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240" windowWidth="19200" windowHeight="11490"/>
  </bookViews>
  <sheets>
    <sheet name="附件2总体情况" sheetId="2" r:id="rId1"/>
    <sheet name="附件3辅助器具" sheetId="7" r:id="rId2"/>
    <sheet name="附件4国家建档立卡贫困残疾人" sheetId="5" r:id="rId3"/>
    <sheet name="附件5因病致返贫残疾人" sheetId="6" r:id="rId4"/>
  </sheets>
  <definedNames>
    <definedName name="_xlnm._FilterDatabase" localSheetId="0" hidden="1">附件2总体情况!$B$4:$F$4</definedName>
    <definedName name="_xlnm._FilterDatabase" localSheetId="1" hidden="1">附件3辅助器具!$B$4:$F$4</definedName>
    <definedName name="_xlnm._FilterDatabase" localSheetId="2" hidden="1">附件4国家建档立卡贫困残疾人!$B$3:$J$3</definedName>
    <definedName name="_xlnm._FilterDatabase" localSheetId="3" hidden="1">附件5因病致返贫残疾人!$B$3:$J$3</definedName>
    <definedName name="_xlnm.Print_Area" localSheetId="0">附件2总体情况!$A$2:$F$37</definedName>
    <definedName name="_xlnm.Print_Area" localSheetId="1">附件3辅助器具!$A$2:$F$37</definedName>
    <definedName name="_xlnm.Print_Area" localSheetId="2">附件4国家建档立卡贫困残疾人!$A$1:$F$32</definedName>
    <definedName name="_xlnm.Print_Area" localSheetId="3">附件5因病致返贫残疾人!$A$1:$F$32</definedName>
  </definedNames>
  <calcPr calcId="145621"/>
</workbook>
</file>

<file path=xl/calcChain.xml><?xml version="1.0" encoding="utf-8"?>
<calcChain xmlns="http://schemas.openxmlformats.org/spreadsheetml/2006/main">
  <c r="F31" i="6" l="1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F7" i="7" l="1"/>
  <c r="F14" i="7"/>
  <c r="F11" i="7"/>
  <c r="F9" i="7"/>
  <c r="F6" i="7"/>
  <c r="F16" i="7"/>
  <c r="F15" i="7"/>
  <c r="F13" i="7"/>
  <c r="F20" i="7"/>
  <c r="F8" i="7"/>
  <c r="F24" i="7"/>
  <c r="F19" i="7"/>
  <c r="F28" i="7"/>
  <c r="F18" i="7"/>
  <c r="F30" i="7"/>
  <c r="F17" i="7"/>
  <c r="F21" i="7"/>
  <c r="F10" i="7"/>
  <c r="F29" i="7"/>
  <c r="F23" i="7"/>
  <c r="F12" i="7"/>
  <c r="F22" i="7"/>
  <c r="F25" i="7"/>
  <c r="F26" i="7"/>
  <c r="F27" i="7"/>
  <c r="F32" i="7"/>
  <c r="F5" i="7"/>
  <c r="F33" i="7"/>
  <c r="F34" i="7"/>
  <c r="F31" i="7"/>
  <c r="F35" i="7"/>
  <c r="F36" i="7"/>
  <c r="F37" i="7"/>
  <c r="F4" i="7"/>
</calcChain>
</file>

<file path=xl/sharedStrings.xml><?xml version="1.0" encoding="utf-8"?>
<sst xmlns="http://schemas.openxmlformats.org/spreadsheetml/2006/main" count="156" uniqueCount="106">
  <si>
    <t>北  京</t>
  </si>
  <si>
    <t>天  津</t>
  </si>
  <si>
    <t>河  北</t>
  </si>
  <si>
    <t>山  西</t>
  </si>
  <si>
    <t>内蒙古</t>
  </si>
  <si>
    <t>辽  宁</t>
  </si>
  <si>
    <t>吉  林</t>
  </si>
  <si>
    <t>黑龙江</t>
  </si>
  <si>
    <t>上  海</t>
  </si>
  <si>
    <t>江  苏</t>
  </si>
  <si>
    <t>浙  江</t>
  </si>
  <si>
    <t>安  徽</t>
  </si>
  <si>
    <t>福  建</t>
  </si>
  <si>
    <t>江  西</t>
  </si>
  <si>
    <t>山  东</t>
  </si>
  <si>
    <t>河  南</t>
  </si>
  <si>
    <t>湖  北</t>
  </si>
  <si>
    <t>广  东</t>
  </si>
  <si>
    <t>广  西</t>
  </si>
  <si>
    <t>海  南</t>
  </si>
  <si>
    <t>重  庆</t>
  </si>
  <si>
    <t>四  川</t>
  </si>
  <si>
    <t>贵  州</t>
  </si>
  <si>
    <t>云  南</t>
  </si>
  <si>
    <t>西  藏</t>
  </si>
  <si>
    <t>陕  西</t>
  </si>
  <si>
    <t>甘  肃</t>
  </si>
  <si>
    <t>青  海</t>
  </si>
  <si>
    <t>宁  夏</t>
  </si>
  <si>
    <t>新  疆</t>
  </si>
  <si>
    <t>兵  团</t>
  </si>
  <si>
    <t>湖  南</t>
    <phoneticPr fontId="2" type="noConversion"/>
  </si>
  <si>
    <t>垦  区</t>
    <phoneticPr fontId="2" type="noConversion"/>
  </si>
  <si>
    <t>得到康复服务</t>
    <phoneticPr fontId="1" type="noConversion"/>
  </si>
  <si>
    <t>实际有康复需求</t>
    <phoneticPr fontId="1" type="noConversion"/>
  </si>
  <si>
    <t>康复服务率</t>
    <phoneticPr fontId="1" type="noConversion"/>
  </si>
  <si>
    <t>康复服务率</t>
    <phoneticPr fontId="1" type="noConversion"/>
  </si>
  <si>
    <t>全 国</t>
    <phoneticPr fontId="1" type="noConversion"/>
  </si>
  <si>
    <t>2017年动态更新中有康复需求</t>
    <phoneticPr fontId="1" type="noConversion"/>
  </si>
  <si>
    <t>地区</t>
    <phoneticPr fontId="1" type="noConversion"/>
  </si>
  <si>
    <t>排名</t>
    <phoneticPr fontId="1" type="noConversion"/>
  </si>
  <si>
    <t>注：北京、天津、上海、江苏、浙江不通报贫困残疾人服务情况。</t>
    <phoneticPr fontId="1" type="noConversion"/>
  </si>
  <si>
    <t>2017年动态更新中
有康复需求</t>
    <phoneticPr fontId="1" type="noConversion"/>
  </si>
  <si>
    <t>地区</t>
    <phoneticPr fontId="1" type="noConversion"/>
  </si>
  <si>
    <t>排名</t>
    <phoneticPr fontId="1" type="noConversion"/>
  </si>
  <si>
    <t>地区</t>
    <phoneticPr fontId="1" type="noConversion"/>
  </si>
  <si>
    <t>地区</t>
    <phoneticPr fontId="1" type="noConversion"/>
  </si>
  <si>
    <t>2017年动态更新中有辅助器具需求</t>
    <phoneticPr fontId="1" type="noConversion"/>
  </si>
  <si>
    <t>国家建档立卡贫困残疾人康复服务情况表（截至3月31日）</t>
    <phoneticPr fontId="1" type="noConversion"/>
  </si>
  <si>
    <t>残疾人康复服务总体情况表（截至3月31日）</t>
    <phoneticPr fontId="1" type="noConversion"/>
  </si>
  <si>
    <t>残疾人辅助器具服务情况表（截至3月31日）</t>
    <phoneticPr fontId="1" type="noConversion"/>
  </si>
  <si>
    <t>因病致（返）贫残疾人康复服务情况表（截至3月31日）</t>
    <phoneticPr fontId="1" type="noConversion"/>
  </si>
  <si>
    <t>合计</t>
  </si>
  <si>
    <t>四  川</t>
    <phoneticPr fontId="1" type="noConversion"/>
  </si>
  <si>
    <t>西  藏</t>
    <phoneticPr fontId="1" type="noConversion"/>
  </si>
  <si>
    <t>垦  区</t>
    <phoneticPr fontId="1" type="noConversion"/>
  </si>
  <si>
    <t>兵  团</t>
    <phoneticPr fontId="1" type="noConversion"/>
  </si>
  <si>
    <t>辽  宁</t>
    <phoneticPr fontId="1" type="noConversion"/>
  </si>
  <si>
    <t>海  南</t>
    <phoneticPr fontId="1" type="noConversion"/>
  </si>
  <si>
    <t>甘  肃</t>
    <phoneticPr fontId="1" type="noConversion"/>
  </si>
  <si>
    <t>新  疆</t>
    <phoneticPr fontId="1" type="noConversion"/>
  </si>
  <si>
    <t>陕  西</t>
    <phoneticPr fontId="1" type="noConversion"/>
  </si>
  <si>
    <t>重  庆</t>
    <phoneticPr fontId="1" type="noConversion"/>
  </si>
  <si>
    <t>广  东</t>
    <phoneticPr fontId="1" type="noConversion"/>
  </si>
  <si>
    <t>河  南</t>
    <phoneticPr fontId="1" type="noConversion"/>
  </si>
  <si>
    <t>江  西</t>
    <phoneticPr fontId="1" type="noConversion"/>
  </si>
  <si>
    <t>贵  州</t>
    <phoneticPr fontId="1" type="noConversion"/>
  </si>
  <si>
    <t>湖  北</t>
    <phoneticPr fontId="1" type="noConversion"/>
  </si>
  <si>
    <t>山  东</t>
    <phoneticPr fontId="1" type="noConversion"/>
  </si>
  <si>
    <t>湖  南</t>
    <phoneticPr fontId="1" type="noConversion"/>
  </si>
  <si>
    <t>宁  夏</t>
    <phoneticPr fontId="1" type="noConversion"/>
  </si>
  <si>
    <t>吉  林</t>
    <phoneticPr fontId="1" type="noConversion"/>
  </si>
  <si>
    <t>广  西</t>
    <phoneticPr fontId="1" type="noConversion"/>
  </si>
  <si>
    <t>福  建</t>
    <phoneticPr fontId="1" type="noConversion"/>
  </si>
  <si>
    <t>河  北</t>
    <phoneticPr fontId="1" type="noConversion"/>
  </si>
  <si>
    <t>云  南</t>
    <phoneticPr fontId="1" type="noConversion"/>
  </si>
  <si>
    <t>安  徽</t>
    <phoneticPr fontId="1" type="noConversion"/>
  </si>
  <si>
    <t>山  西</t>
    <phoneticPr fontId="1" type="noConversion"/>
  </si>
  <si>
    <t>青  海</t>
    <phoneticPr fontId="1" type="noConversion"/>
  </si>
  <si>
    <t>合计</t>
    <phoneticPr fontId="1" type="noConversion"/>
  </si>
  <si>
    <t>山  西</t>
    <phoneticPr fontId="1" type="noConversion"/>
  </si>
  <si>
    <t>安  徽</t>
    <phoneticPr fontId="1" type="noConversion"/>
  </si>
  <si>
    <t>河  北</t>
    <phoneticPr fontId="1" type="noConversion"/>
  </si>
  <si>
    <t>广  西</t>
    <phoneticPr fontId="1" type="noConversion"/>
  </si>
  <si>
    <t>云  南</t>
    <phoneticPr fontId="1" type="noConversion"/>
  </si>
  <si>
    <t>福  建</t>
    <phoneticPr fontId="1" type="noConversion"/>
  </si>
  <si>
    <t>广  东</t>
    <phoneticPr fontId="1" type="noConversion"/>
  </si>
  <si>
    <t>吉  林</t>
    <phoneticPr fontId="1" type="noConversion"/>
  </si>
  <si>
    <t>山  东</t>
    <phoneticPr fontId="1" type="noConversion"/>
  </si>
  <si>
    <t>湖  南</t>
    <phoneticPr fontId="1" type="noConversion"/>
  </si>
  <si>
    <t>宁  夏</t>
    <phoneticPr fontId="1" type="noConversion"/>
  </si>
  <si>
    <t>湖  北</t>
    <phoneticPr fontId="1" type="noConversion"/>
  </si>
  <si>
    <t>贵  州</t>
    <phoneticPr fontId="1" type="noConversion"/>
  </si>
  <si>
    <t>江  西</t>
    <phoneticPr fontId="1" type="noConversion"/>
  </si>
  <si>
    <t>河  南</t>
    <phoneticPr fontId="1" type="noConversion"/>
  </si>
  <si>
    <t>新  疆</t>
    <phoneticPr fontId="1" type="noConversion"/>
  </si>
  <si>
    <t>重  庆</t>
    <phoneticPr fontId="1" type="noConversion"/>
  </si>
  <si>
    <t>陕  西</t>
    <phoneticPr fontId="1" type="noConversion"/>
  </si>
  <si>
    <t>甘  肃</t>
    <phoneticPr fontId="1" type="noConversion"/>
  </si>
  <si>
    <t>辽  宁</t>
    <phoneticPr fontId="1" type="noConversion"/>
  </si>
  <si>
    <t>海  南</t>
    <phoneticPr fontId="1" type="noConversion"/>
  </si>
  <si>
    <t>四  川</t>
    <phoneticPr fontId="1" type="noConversion"/>
  </si>
  <si>
    <t>西  藏</t>
    <phoneticPr fontId="1" type="noConversion"/>
  </si>
  <si>
    <t>垦  区</t>
    <phoneticPr fontId="1" type="noConversion"/>
  </si>
  <si>
    <t>兵  团</t>
    <phoneticPr fontId="1" type="noConversion"/>
  </si>
  <si>
    <t>青  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</si>
</sst>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0%"/>
  </numFmts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2"/>
      <name val="黑体"/>
      <family val="3"/>
      <charset val="134"/>
    </font>
    <font>
      <sz val="12"/>
      <color rgb="FF000000"/>
      <name val="方正小标宋简体"/>
      <family val="4"/>
      <charset val="134"/>
    </font>
    <font>
      <sz val="12"/>
      <name val="黑体"/>
      <family val="3"/>
      <charset val="134"/>
    </font>
    <font>
      <b/>
      <sz val="12"/>
      <color theme="1"/>
      <name val="黑体"/>
      <family val="3"/>
      <charset val="134"/>
    </font>
    <font>
      <b/>
      <sz val="16"/>
      <color theme="1"/>
      <name val="方正小标宋简体"/>
      <family val="4"/>
      <charset val="134"/>
    </font>
    <font>
      <sz val="12"/>
      <color indexed="8"/>
      <name val="方正小标宋简体"/>
      <family val="4"/>
      <charset val="134"/>
    </font>
    <font>
      <b/>
      <sz val="12"/>
      <color indexed="8"/>
      <name val="方正小标宋简体"/>
      <family val="4"/>
      <charset val="134"/>
    </font>
    <font>
      <b/>
      <sz val="12"/>
      <color theme="1"/>
      <name val="宋体"/>
      <family val="2"/>
      <charset val="134"/>
      <scheme val="minor"/>
    </font>
    <font>
      <b/>
      <sz val="12"/>
      <color rgb="FF000000"/>
      <name val="方正小标宋简体"/>
      <family val="4"/>
      <charset val="134"/>
    </font>
    <font>
      <sz val="12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5" fillId="0" borderId="2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10" fillId="2" borderId="7" xfId="0" applyNumberFormat="1" applyFont="1" applyFill="1" applyBorder="1" applyAlignment="1">
      <alignment horizontal="center" vertical="center"/>
    </xf>
    <xf numFmtId="176" fontId="10" fillId="2" borderId="10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176" fontId="13" fillId="0" borderId="1" xfId="0" applyNumberFormat="1" applyFont="1" applyBorder="1" applyAlignment="1">
      <alignment horizontal="center" vertical="center"/>
    </xf>
    <xf numFmtId="176" fontId="13" fillId="0" borderId="8" xfId="0" applyNumberFormat="1" applyFont="1" applyBorder="1" applyAlignment="1">
      <alignment horizontal="center" vertical="center"/>
    </xf>
    <xf numFmtId="176" fontId="13" fillId="0" borderId="25" xfId="0" applyNumberFormat="1" applyFont="1" applyBorder="1" applyAlignment="1">
      <alignment horizontal="center" vertical="center"/>
    </xf>
    <xf numFmtId="176" fontId="6" fillId="0" borderId="21" xfId="0" applyNumberFormat="1" applyFont="1" applyBorder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176" fontId="13" fillId="0" borderId="5" xfId="0" applyNumberFormat="1" applyFont="1" applyBorder="1" applyAlignment="1">
      <alignment horizontal="center" vertical="center"/>
    </xf>
    <xf numFmtId="177" fontId="10" fillId="2" borderId="9" xfId="0" applyNumberFormat="1" applyFont="1" applyFill="1" applyBorder="1" applyAlignment="1">
      <alignment horizontal="center" vertical="center"/>
    </xf>
    <xf numFmtId="177" fontId="10" fillId="2" borderId="11" xfId="0" applyNumberFormat="1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 wrapText="1"/>
    </xf>
    <xf numFmtId="176" fontId="10" fillId="2" borderId="23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176" fontId="10" fillId="2" borderId="12" xfId="0" applyNumberFormat="1" applyFont="1" applyFill="1" applyBorder="1" applyAlignment="1">
      <alignment horizontal="center" vertical="center"/>
    </xf>
    <xf numFmtId="176" fontId="10" fillId="2" borderId="2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177" fontId="13" fillId="0" borderId="4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 applyAlignment="1">
      <alignment horizontal="center" vertical="center"/>
    </xf>
    <xf numFmtId="176" fontId="11" fillId="2" borderId="27" xfId="0" applyNumberFormat="1" applyFont="1" applyFill="1" applyBorder="1" applyAlignment="1">
      <alignment horizontal="center" vertical="center"/>
    </xf>
    <xf numFmtId="176" fontId="10" fillId="2" borderId="2" xfId="0" applyNumberFormat="1" applyFont="1" applyFill="1" applyBorder="1" applyAlignment="1">
      <alignment horizontal="center" vertical="center"/>
    </xf>
    <xf numFmtId="176" fontId="10" fillId="2" borderId="3" xfId="0" applyNumberFormat="1" applyFont="1" applyFill="1" applyBorder="1" applyAlignment="1">
      <alignment horizontal="center" vertical="center"/>
    </xf>
    <xf numFmtId="177" fontId="10" fillId="2" borderId="28" xfId="0" applyNumberFormat="1" applyFont="1" applyFill="1" applyBorder="1" applyAlignment="1">
      <alignment horizontal="center" vertical="center"/>
    </xf>
    <xf numFmtId="177" fontId="10" fillId="2" borderId="29" xfId="0" applyNumberFormat="1" applyFont="1" applyFill="1" applyBorder="1" applyAlignment="1">
      <alignment horizontal="center" vertical="center"/>
    </xf>
    <xf numFmtId="0" fontId="12" fillId="0" borderId="30" xfId="0" applyFont="1" applyBorder="1">
      <alignment vertical="center"/>
    </xf>
    <xf numFmtId="177" fontId="10" fillId="2" borderId="32" xfId="0" applyNumberFormat="1" applyFont="1" applyFill="1" applyBorder="1" applyAlignment="1">
      <alignment horizontal="center" vertical="center"/>
    </xf>
    <xf numFmtId="176" fontId="6" fillId="0" borderId="13" xfId="0" applyNumberFormat="1" applyFont="1" applyFill="1" applyBorder="1" applyAlignment="1">
      <alignment horizontal="center" vertical="center"/>
    </xf>
    <xf numFmtId="176" fontId="10" fillId="2" borderId="33" xfId="0" applyNumberFormat="1" applyFont="1" applyFill="1" applyBorder="1" applyAlignment="1">
      <alignment horizontal="center" vertical="center"/>
    </xf>
    <xf numFmtId="176" fontId="11" fillId="2" borderId="34" xfId="0" applyNumberFormat="1" applyFont="1" applyFill="1" applyBorder="1" applyAlignment="1">
      <alignment horizontal="center" vertical="center"/>
    </xf>
    <xf numFmtId="176" fontId="11" fillId="2" borderId="35" xfId="0" applyNumberFormat="1" applyFont="1" applyFill="1" applyBorder="1" applyAlignment="1">
      <alignment horizontal="center" vertical="center"/>
    </xf>
    <xf numFmtId="177" fontId="11" fillId="2" borderId="32" xfId="0" applyNumberFormat="1" applyFont="1" applyFill="1" applyBorder="1" applyAlignment="1">
      <alignment horizontal="center" vertical="center"/>
    </xf>
    <xf numFmtId="0" fontId="12" fillId="0" borderId="25" xfId="0" applyFont="1" applyBorder="1">
      <alignment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176" fontId="10" fillId="2" borderId="6" xfId="0" applyNumberFormat="1" applyFont="1" applyFill="1" applyBorder="1" applyAlignment="1">
      <alignment horizontal="center" vertical="center"/>
    </xf>
    <xf numFmtId="176" fontId="11" fillId="2" borderId="33" xfId="0" applyNumberFormat="1" applyFont="1" applyFill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36" xfId="0" applyNumberFormat="1" applyFont="1" applyBorder="1" applyAlignment="1">
      <alignment horizontal="center" vertical="center" wrapText="1"/>
    </xf>
    <xf numFmtId="176" fontId="6" fillId="0" borderId="37" xfId="0" applyNumberFormat="1" applyFont="1" applyBorder="1" applyAlignment="1">
      <alignment horizontal="center" vertical="center"/>
    </xf>
    <xf numFmtId="176" fontId="6" fillId="0" borderId="37" xfId="0" applyNumberFormat="1" applyFont="1" applyBorder="1" applyAlignment="1">
      <alignment horizontal="center" vertical="center" wrapText="1"/>
    </xf>
    <xf numFmtId="176" fontId="6" fillId="0" borderId="38" xfId="0" applyNumberFormat="1" applyFont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176" fontId="13" fillId="0" borderId="35" xfId="0" applyNumberFormat="1" applyFont="1" applyBorder="1" applyAlignment="1">
      <alignment horizontal="center" vertical="center" wrapText="1"/>
    </xf>
    <xf numFmtId="176" fontId="13" fillId="0" borderId="35" xfId="0" applyNumberFormat="1" applyFont="1" applyBorder="1" applyAlignment="1">
      <alignment horizontal="center" vertical="center"/>
    </xf>
    <xf numFmtId="176" fontId="13" fillId="0" borderId="33" xfId="0" applyNumberFormat="1" applyFont="1" applyBorder="1" applyAlignment="1">
      <alignment horizontal="center" vertical="center" wrapText="1"/>
    </xf>
    <xf numFmtId="176" fontId="10" fillId="2" borderId="40" xfId="0" applyNumberFormat="1" applyFont="1" applyFill="1" applyBorder="1" applyAlignment="1">
      <alignment horizontal="center" vertical="center"/>
    </xf>
    <xf numFmtId="176" fontId="10" fillId="2" borderId="41" xfId="0" applyNumberFormat="1" applyFont="1" applyFill="1" applyBorder="1" applyAlignment="1">
      <alignment horizontal="center" vertical="center"/>
    </xf>
    <xf numFmtId="176" fontId="14" fillId="2" borderId="25" xfId="0" applyNumberFormat="1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A38" sqref="A38"/>
    </sheetView>
  </sheetViews>
  <sheetFormatPr defaultRowHeight="13.5" x14ac:dyDescent="0.15"/>
  <cols>
    <col min="3" max="3" width="17.75" customWidth="1"/>
    <col min="4" max="4" width="17.375" customWidth="1"/>
    <col min="5" max="5" width="14.875" customWidth="1"/>
    <col min="6" max="6" width="13.5" customWidth="1"/>
  </cols>
  <sheetData>
    <row r="1" spans="1:6" x14ac:dyDescent="0.15">
      <c r="B1" s="2"/>
      <c r="C1" s="2"/>
      <c r="D1" s="2"/>
      <c r="E1" s="2"/>
      <c r="F1" s="2"/>
    </row>
    <row r="2" spans="1:6" ht="27.75" customHeight="1" thickBot="1" x14ac:dyDescent="0.2">
      <c r="A2" s="68" t="s">
        <v>49</v>
      </c>
      <c r="B2" s="68"/>
      <c r="C2" s="68"/>
      <c r="D2" s="68"/>
      <c r="E2" s="68"/>
      <c r="F2" s="68"/>
    </row>
    <row r="3" spans="1:6" ht="41.25" customHeight="1" thickBot="1" x14ac:dyDescent="0.2">
      <c r="A3" s="22" t="s">
        <v>44</v>
      </c>
      <c r="B3" s="10" t="s">
        <v>46</v>
      </c>
      <c r="C3" s="27" t="s">
        <v>38</v>
      </c>
      <c r="D3" s="27" t="s">
        <v>34</v>
      </c>
      <c r="E3" s="27" t="s">
        <v>33</v>
      </c>
      <c r="F3" s="3" t="s">
        <v>36</v>
      </c>
    </row>
    <row r="4" spans="1:6" s="17" customFormat="1" ht="19.5" customHeight="1" x14ac:dyDescent="0.15">
      <c r="A4" s="24"/>
      <c r="B4" s="23" t="s">
        <v>37</v>
      </c>
      <c r="C4" s="18">
        <v>11321365</v>
      </c>
      <c r="D4" s="19">
        <v>11272335</v>
      </c>
      <c r="E4" s="19">
        <v>229677</v>
      </c>
      <c r="F4" s="33">
        <v>2.0375281607581747E-2</v>
      </c>
    </row>
    <row r="5" spans="1:6" ht="16.5" x14ac:dyDescent="0.15">
      <c r="A5" s="13">
        <v>1</v>
      </c>
      <c r="B5" s="4" t="s">
        <v>27</v>
      </c>
      <c r="C5" s="5">
        <v>70499</v>
      </c>
      <c r="D5" s="6">
        <v>75125</v>
      </c>
      <c r="E5" s="6">
        <v>10771</v>
      </c>
      <c r="F5" s="34">
        <v>0.14337437603993344</v>
      </c>
    </row>
    <row r="6" spans="1:6" ht="16.5" x14ac:dyDescent="0.15">
      <c r="A6" s="13">
        <v>2</v>
      </c>
      <c r="B6" s="4" t="s">
        <v>10</v>
      </c>
      <c r="C6" s="5">
        <v>474006</v>
      </c>
      <c r="D6" s="6">
        <v>484626</v>
      </c>
      <c r="E6" s="6">
        <v>46005</v>
      </c>
      <c r="F6" s="34">
        <v>9.4928872986591722E-2</v>
      </c>
    </row>
    <row r="7" spans="1:6" ht="16.5" x14ac:dyDescent="0.15">
      <c r="A7" s="13">
        <v>3</v>
      </c>
      <c r="B7" s="4" t="s">
        <v>28</v>
      </c>
      <c r="C7" s="5">
        <v>113066</v>
      </c>
      <c r="D7" s="6">
        <v>114523</v>
      </c>
      <c r="E7" s="6">
        <v>9159</v>
      </c>
      <c r="F7" s="34">
        <v>7.9975201487910721E-2</v>
      </c>
    </row>
    <row r="8" spans="1:6" ht="16.5" x14ac:dyDescent="0.15">
      <c r="A8" s="13">
        <v>4</v>
      </c>
      <c r="B8" s="4" t="s">
        <v>3</v>
      </c>
      <c r="C8" s="5">
        <v>273526</v>
      </c>
      <c r="D8" s="6">
        <v>274363</v>
      </c>
      <c r="E8" s="6">
        <v>20152</v>
      </c>
      <c r="F8" s="34">
        <v>7.3450137226958451E-2</v>
      </c>
    </row>
    <row r="9" spans="1:6" ht="16.5" x14ac:dyDescent="0.15">
      <c r="A9" s="13">
        <v>5</v>
      </c>
      <c r="B9" s="4" t="s">
        <v>1</v>
      </c>
      <c r="C9" s="5">
        <v>22757</v>
      </c>
      <c r="D9" s="6">
        <v>23718</v>
      </c>
      <c r="E9" s="6">
        <v>1051</v>
      </c>
      <c r="F9" s="34">
        <v>4.4312336621974868E-2</v>
      </c>
    </row>
    <row r="10" spans="1:6" ht="16.5" x14ac:dyDescent="0.15">
      <c r="A10" s="13">
        <v>6</v>
      </c>
      <c r="B10" s="4" t="s">
        <v>23</v>
      </c>
      <c r="C10" s="5">
        <v>435227</v>
      </c>
      <c r="D10" s="6">
        <v>439299</v>
      </c>
      <c r="E10" s="6">
        <v>18557</v>
      </c>
      <c r="F10" s="34">
        <v>4.2242299663782526E-2</v>
      </c>
    </row>
    <row r="11" spans="1:6" ht="16.5" x14ac:dyDescent="0.15">
      <c r="A11" s="13">
        <v>7</v>
      </c>
      <c r="B11" s="4" t="s">
        <v>18</v>
      </c>
      <c r="C11" s="5">
        <v>325979</v>
      </c>
      <c r="D11" s="6">
        <v>328220</v>
      </c>
      <c r="E11" s="6">
        <v>12264</v>
      </c>
      <c r="F11" s="34">
        <v>3.7365181890195602E-2</v>
      </c>
    </row>
    <row r="12" spans="1:6" ht="16.5" x14ac:dyDescent="0.15">
      <c r="A12" s="13">
        <v>8</v>
      </c>
      <c r="B12" s="4" t="s">
        <v>11</v>
      </c>
      <c r="C12" s="5">
        <v>881087</v>
      </c>
      <c r="D12" s="6">
        <v>880263</v>
      </c>
      <c r="E12" s="6">
        <v>29306</v>
      </c>
      <c r="F12" s="34">
        <v>3.3292322862599019E-2</v>
      </c>
    </row>
    <row r="13" spans="1:6" ht="16.5" x14ac:dyDescent="0.15">
      <c r="A13" s="13">
        <v>9</v>
      </c>
      <c r="B13" s="4" t="s">
        <v>2</v>
      </c>
      <c r="C13" s="5">
        <v>587874</v>
      </c>
      <c r="D13" s="6">
        <v>589066</v>
      </c>
      <c r="E13" s="6">
        <v>17496</v>
      </c>
      <c r="F13" s="34">
        <v>2.9701255886437173E-2</v>
      </c>
    </row>
    <row r="14" spans="1:6" ht="16.5" x14ac:dyDescent="0.15">
      <c r="A14" s="13">
        <v>10</v>
      </c>
      <c r="B14" s="4" t="s">
        <v>14</v>
      </c>
      <c r="C14" s="5">
        <v>374456</v>
      </c>
      <c r="D14" s="6">
        <v>353261</v>
      </c>
      <c r="E14" s="6">
        <v>10357</v>
      </c>
      <c r="F14" s="34">
        <v>2.9318266097870978E-2</v>
      </c>
    </row>
    <row r="15" spans="1:6" s="1" customFormat="1" ht="16.5" x14ac:dyDescent="0.15">
      <c r="A15" s="13">
        <v>11</v>
      </c>
      <c r="B15" s="4" t="s">
        <v>12</v>
      </c>
      <c r="C15" s="5">
        <v>209575</v>
      </c>
      <c r="D15" s="6">
        <v>206656</v>
      </c>
      <c r="E15" s="6">
        <v>4181</v>
      </c>
      <c r="F15" s="34">
        <v>2.0231689377516258E-2</v>
      </c>
    </row>
    <row r="16" spans="1:6" ht="16.5" x14ac:dyDescent="0.15">
      <c r="A16" s="13">
        <v>12</v>
      </c>
      <c r="B16" s="4" t="s">
        <v>4</v>
      </c>
      <c r="C16" s="5">
        <v>171639</v>
      </c>
      <c r="D16" s="6">
        <v>171592</v>
      </c>
      <c r="E16" s="6">
        <v>3458</v>
      </c>
      <c r="F16" s="34">
        <v>2.0152454659890903E-2</v>
      </c>
    </row>
    <row r="17" spans="1:6" ht="16.5" x14ac:dyDescent="0.15">
      <c r="A17" s="13">
        <v>13</v>
      </c>
      <c r="B17" s="4" t="s">
        <v>6</v>
      </c>
      <c r="C17" s="5">
        <v>266143</v>
      </c>
      <c r="D17" s="6">
        <v>268120</v>
      </c>
      <c r="E17" s="6">
        <v>4434</v>
      </c>
      <c r="F17" s="34">
        <v>1.6537371326271817E-2</v>
      </c>
    </row>
    <row r="18" spans="1:6" ht="16.5" x14ac:dyDescent="0.15">
      <c r="A18" s="13">
        <v>14</v>
      </c>
      <c r="B18" s="4" t="s">
        <v>31</v>
      </c>
      <c r="C18" s="5">
        <v>738917</v>
      </c>
      <c r="D18" s="6">
        <v>738278</v>
      </c>
      <c r="E18" s="6">
        <v>10357</v>
      </c>
      <c r="F18" s="34">
        <v>1.4028590856019006E-2</v>
      </c>
    </row>
    <row r="19" spans="1:6" ht="16.5" x14ac:dyDescent="0.15">
      <c r="A19" s="13">
        <v>15</v>
      </c>
      <c r="B19" s="4" t="s">
        <v>16</v>
      </c>
      <c r="C19" s="5">
        <v>607474</v>
      </c>
      <c r="D19" s="6">
        <v>607527</v>
      </c>
      <c r="E19" s="6">
        <v>6637</v>
      </c>
      <c r="F19" s="34">
        <v>1.0924617342109899E-2</v>
      </c>
    </row>
    <row r="20" spans="1:6" ht="16.5" x14ac:dyDescent="0.15">
      <c r="A20" s="13">
        <v>16</v>
      </c>
      <c r="B20" s="4" t="s">
        <v>9</v>
      </c>
      <c r="C20" s="5">
        <v>492471</v>
      </c>
      <c r="D20" s="6">
        <v>500937</v>
      </c>
      <c r="E20" s="6">
        <v>5373</v>
      </c>
      <c r="F20" s="34">
        <v>1.0725899664029608E-2</v>
      </c>
    </row>
    <row r="21" spans="1:6" ht="16.5" x14ac:dyDescent="0.15">
      <c r="A21" s="13">
        <v>17</v>
      </c>
      <c r="B21" s="4" t="s">
        <v>13</v>
      </c>
      <c r="C21" s="5">
        <v>456487</v>
      </c>
      <c r="D21" s="6">
        <v>433360</v>
      </c>
      <c r="E21" s="6">
        <v>4522</v>
      </c>
      <c r="F21" s="34">
        <v>1.0434742477386008E-2</v>
      </c>
    </row>
    <row r="22" spans="1:6" ht="16.5" x14ac:dyDescent="0.15">
      <c r="A22" s="13">
        <v>18</v>
      </c>
      <c r="B22" s="4" t="s">
        <v>17</v>
      </c>
      <c r="C22" s="5">
        <v>680409</v>
      </c>
      <c r="D22" s="6">
        <v>663339</v>
      </c>
      <c r="E22" s="6">
        <v>5325</v>
      </c>
      <c r="F22" s="34">
        <v>8.0275696137269183E-3</v>
      </c>
    </row>
    <row r="23" spans="1:6" ht="16.5" x14ac:dyDescent="0.15">
      <c r="A23" s="13">
        <v>19</v>
      </c>
      <c r="B23" s="4" t="s">
        <v>20</v>
      </c>
      <c r="C23" s="5">
        <v>210530</v>
      </c>
      <c r="D23" s="6">
        <v>210683</v>
      </c>
      <c r="E23" s="6">
        <v>1359</v>
      </c>
      <c r="F23" s="34">
        <v>6.4504492531433479E-3</v>
      </c>
    </row>
    <row r="24" spans="1:6" ht="16.5" x14ac:dyDescent="0.15">
      <c r="A24" s="13">
        <v>20</v>
      </c>
      <c r="B24" s="4" t="s">
        <v>22</v>
      </c>
      <c r="C24" s="5">
        <v>407552</v>
      </c>
      <c r="D24" s="6">
        <v>403557</v>
      </c>
      <c r="E24" s="6">
        <v>2346</v>
      </c>
      <c r="F24" s="34">
        <v>5.8133051836543534E-3</v>
      </c>
    </row>
    <row r="25" spans="1:6" ht="16.5" x14ac:dyDescent="0.15">
      <c r="A25" s="13">
        <v>21</v>
      </c>
      <c r="B25" s="4" t="s">
        <v>26</v>
      </c>
      <c r="C25" s="5">
        <v>340313</v>
      </c>
      <c r="D25" s="6">
        <v>341175</v>
      </c>
      <c r="E25" s="6">
        <v>1782</v>
      </c>
      <c r="F25" s="34">
        <v>5.2231259617498355E-3</v>
      </c>
    </row>
    <row r="26" spans="1:6" ht="16.5" x14ac:dyDescent="0.15">
      <c r="A26" s="13">
        <v>22</v>
      </c>
      <c r="B26" s="4" t="s">
        <v>29</v>
      </c>
      <c r="C26" s="5">
        <v>307504</v>
      </c>
      <c r="D26" s="6">
        <v>306899</v>
      </c>
      <c r="E26" s="6">
        <v>831</v>
      </c>
      <c r="F26" s="34">
        <v>2.7077312079869923E-3</v>
      </c>
    </row>
    <row r="27" spans="1:6" ht="16.5" x14ac:dyDescent="0.15">
      <c r="A27" s="13">
        <v>23</v>
      </c>
      <c r="B27" s="4" t="s">
        <v>5</v>
      </c>
      <c r="C27" s="5">
        <v>227648</v>
      </c>
      <c r="D27" s="6">
        <v>226764</v>
      </c>
      <c r="E27" s="6">
        <v>585</v>
      </c>
      <c r="F27" s="34">
        <v>2.5797745673916497E-3</v>
      </c>
    </row>
    <row r="28" spans="1:6" ht="16.5" x14ac:dyDescent="0.15">
      <c r="A28" s="13">
        <v>24</v>
      </c>
      <c r="B28" s="4" t="s">
        <v>32</v>
      </c>
      <c r="C28" s="5">
        <v>5059</v>
      </c>
      <c r="D28" s="6">
        <v>877640</v>
      </c>
      <c r="E28" s="6">
        <v>2217</v>
      </c>
      <c r="F28" s="34">
        <v>2.5260927031584704E-3</v>
      </c>
    </row>
    <row r="29" spans="1:6" ht="16.5" x14ac:dyDescent="0.15">
      <c r="A29" s="13">
        <v>25</v>
      </c>
      <c r="B29" s="4" t="s">
        <v>25</v>
      </c>
      <c r="C29" s="5">
        <v>482528</v>
      </c>
      <c r="D29" s="6">
        <v>480903</v>
      </c>
      <c r="E29" s="6">
        <v>1124</v>
      </c>
      <c r="F29" s="34">
        <v>2.3372696780847696E-3</v>
      </c>
    </row>
    <row r="30" spans="1:6" ht="16.5" x14ac:dyDescent="0.15">
      <c r="A30" s="13">
        <v>26</v>
      </c>
      <c r="B30" s="4" t="s">
        <v>19</v>
      </c>
      <c r="C30" s="5">
        <v>63484</v>
      </c>
      <c r="D30" s="6">
        <v>63002</v>
      </c>
      <c r="E30" s="6">
        <v>26</v>
      </c>
      <c r="F30" s="34">
        <v>4.1268531157741023E-4</v>
      </c>
    </row>
    <row r="31" spans="1:6" ht="16.5" x14ac:dyDescent="0.15">
      <c r="A31" s="13">
        <v>27</v>
      </c>
      <c r="B31" s="4" t="s">
        <v>15</v>
      </c>
      <c r="C31" s="5">
        <v>882442</v>
      </c>
      <c r="D31" s="6">
        <v>5050</v>
      </c>
      <c r="E31" s="6">
        <v>2</v>
      </c>
      <c r="F31" s="34">
        <v>3.9603960396039607E-4</v>
      </c>
    </row>
    <row r="32" spans="1:6" ht="16.5" x14ac:dyDescent="0.15">
      <c r="A32" s="13">
        <v>28</v>
      </c>
      <c r="B32" s="4" t="s">
        <v>0</v>
      </c>
      <c r="C32" s="5">
        <v>225608</v>
      </c>
      <c r="D32" s="6">
        <v>222612</v>
      </c>
      <c r="E32" s="6">
        <v>0</v>
      </c>
      <c r="F32" s="34">
        <v>0</v>
      </c>
    </row>
    <row r="33" spans="1:6" ht="16.5" x14ac:dyDescent="0.15">
      <c r="A33" s="13">
        <v>28</v>
      </c>
      <c r="B33" s="4" t="s">
        <v>7</v>
      </c>
      <c r="C33" s="5">
        <v>205157</v>
      </c>
      <c r="D33" s="6">
        <v>204416</v>
      </c>
      <c r="E33" s="6">
        <v>0</v>
      </c>
      <c r="F33" s="34">
        <v>0</v>
      </c>
    </row>
    <row r="34" spans="1:6" ht="16.5" x14ac:dyDescent="0.15">
      <c r="A34" s="13">
        <v>28</v>
      </c>
      <c r="B34" s="4" t="s">
        <v>8</v>
      </c>
      <c r="C34" s="5">
        <v>179470</v>
      </c>
      <c r="D34" s="6">
        <v>179472</v>
      </c>
      <c r="E34" s="6">
        <v>0</v>
      </c>
      <c r="F34" s="34">
        <v>0</v>
      </c>
    </row>
    <row r="35" spans="1:6" ht="16.5" x14ac:dyDescent="0.15">
      <c r="A35" s="13">
        <v>28</v>
      </c>
      <c r="B35" s="4" t="s">
        <v>21</v>
      </c>
      <c r="C35" s="5">
        <v>530689</v>
      </c>
      <c r="D35" s="6">
        <v>526176</v>
      </c>
      <c r="E35" s="6">
        <v>0</v>
      </c>
      <c r="F35" s="34">
        <v>0</v>
      </c>
    </row>
    <row r="36" spans="1:6" ht="16.5" x14ac:dyDescent="0.15">
      <c r="A36" s="13">
        <v>28</v>
      </c>
      <c r="B36" s="4" t="s">
        <v>24</v>
      </c>
      <c r="C36" s="5">
        <v>52808</v>
      </c>
      <c r="D36" s="6">
        <v>52848</v>
      </c>
      <c r="E36" s="6">
        <v>0</v>
      </c>
      <c r="F36" s="34">
        <v>0</v>
      </c>
    </row>
    <row r="37" spans="1:6" ht="16.5" customHeight="1" thickBot="1" x14ac:dyDescent="0.2">
      <c r="A37" s="13">
        <v>28</v>
      </c>
      <c r="B37" s="7" t="s">
        <v>30</v>
      </c>
      <c r="C37" s="8">
        <v>18981</v>
      </c>
      <c r="D37" s="9">
        <v>18865</v>
      </c>
      <c r="E37" s="9">
        <v>0</v>
      </c>
      <c r="F37" s="35">
        <v>0</v>
      </c>
    </row>
  </sheetData>
  <autoFilter ref="B4:F4">
    <sortState ref="B5:F37">
      <sortCondition descending="1" ref="F4"/>
    </sortState>
  </autoFilter>
  <mergeCells count="1">
    <mergeCell ref="A2:F2"/>
  </mergeCells>
  <phoneticPr fontId="1" type="noConversion"/>
  <printOptions horizontalCentered="1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opLeftCell="A22" workbookViewId="0">
      <selection activeCell="H9" sqref="H9"/>
    </sheetView>
  </sheetViews>
  <sheetFormatPr defaultRowHeight="13.5" x14ac:dyDescent="0.15"/>
  <cols>
    <col min="2" max="2" width="10" customWidth="1"/>
    <col min="3" max="3" width="19.125" customWidth="1"/>
    <col min="4" max="4" width="18.125" customWidth="1"/>
    <col min="5" max="5" width="15.5" customWidth="1"/>
    <col min="6" max="6" width="14.375" customWidth="1"/>
    <col min="7" max="7" width="11.875" customWidth="1"/>
  </cols>
  <sheetData>
    <row r="1" spans="1:7" x14ac:dyDescent="0.15">
      <c r="B1" s="2"/>
      <c r="C1" s="2"/>
      <c r="D1" s="2"/>
      <c r="E1" s="2"/>
      <c r="F1" s="2"/>
    </row>
    <row r="2" spans="1:7" ht="30" customHeight="1" thickBot="1" x14ac:dyDescent="0.2">
      <c r="A2" s="69" t="s">
        <v>50</v>
      </c>
      <c r="B2" s="69"/>
      <c r="C2" s="69"/>
      <c r="D2" s="69"/>
      <c r="E2" s="69"/>
      <c r="F2" s="69"/>
      <c r="G2" s="29"/>
    </row>
    <row r="3" spans="1:7" ht="39" customHeight="1" thickBot="1" x14ac:dyDescent="0.2">
      <c r="A3" s="10" t="s">
        <v>40</v>
      </c>
      <c r="B3" s="10" t="s">
        <v>45</v>
      </c>
      <c r="C3" s="53" t="s">
        <v>47</v>
      </c>
      <c r="D3" s="51" t="s">
        <v>34</v>
      </c>
      <c r="E3" s="51" t="s">
        <v>33</v>
      </c>
      <c r="F3" s="52" t="s">
        <v>35</v>
      </c>
    </row>
    <row r="4" spans="1:7" s="17" customFormat="1" ht="20.25" customHeight="1" x14ac:dyDescent="0.15">
      <c r="A4" s="48"/>
      <c r="B4" s="49" t="s">
        <v>37</v>
      </c>
      <c r="C4" s="55">
        <v>5610748</v>
      </c>
      <c r="D4" s="46">
        <v>5595761</v>
      </c>
      <c r="E4" s="46">
        <v>71996</v>
      </c>
      <c r="F4" s="47">
        <f t="shared" ref="F4:F37" si="0">E4/D4</f>
        <v>1.2866167800947896E-2</v>
      </c>
    </row>
    <row r="5" spans="1:7" ht="16.5" x14ac:dyDescent="0.15">
      <c r="A5" s="28">
        <v>1</v>
      </c>
      <c r="B5" s="11" t="s">
        <v>1</v>
      </c>
      <c r="C5" s="30">
        <v>13051</v>
      </c>
      <c r="D5" s="30">
        <v>14058</v>
      </c>
      <c r="E5" s="30">
        <v>1051</v>
      </c>
      <c r="F5" s="39">
        <f t="shared" si="0"/>
        <v>7.4761701522264898E-2</v>
      </c>
    </row>
    <row r="6" spans="1:7" ht="16.5" x14ac:dyDescent="0.15">
      <c r="A6" s="28">
        <v>2</v>
      </c>
      <c r="B6" s="11" t="s">
        <v>3</v>
      </c>
      <c r="C6" s="30">
        <v>157401</v>
      </c>
      <c r="D6" s="30">
        <v>159487</v>
      </c>
      <c r="E6" s="30">
        <v>10632</v>
      </c>
      <c r="F6" s="39">
        <f t="shared" si="0"/>
        <v>6.6663740618357614E-2</v>
      </c>
    </row>
    <row r="7" spans="1:7" ht="16.5" x14ac:dyDescent="0.15">
      <c r="A7" s="28">
        <v>3</v>
      </c>
      <c r="B7" s="11" t="s">
        <v>27</v>
      </c>
      <c r="C7" s="30">
        <v>37657</v>
      </c>
      <c r="D7" s="30">
        <v>37752</v>
      </c>
      <c r="E7" s="30">
        <v>2235</v>
      </c>
      <c r="F7" s="39">
        <f t="shared" si="0"/>
        <v>5.920216147488875E-2</v>
      </c>
    </row>
    <row r="8" spans="1:7" ht="16.5" x14ac:dyDescent="0.15">
      <c r="A8" s="28">
        <v>4</v>
      </c>
      <c r="B8" s="11" t="s">
        <v>28</v>
      </c>
      <c r="C8" s="30">
        <v>60119</v>
      </c>
      <c r="D8" s="30">
        <v>59125</v>
      </c>
      <c r="E8" s="30">
        <v>1952</v>
      </c>
      <c r="F8" s="39">
        <f t="shared" si="0"/>
        <v>3.3014799154334036E-2</v>
      </c>
    </row>
    <row r="9" spans="1:7" ht="16.5" x14ac:dyDescent="0.15">
      <c r="A9" s="28">
        <v>5</v>
      </c>
      <c r="B9" s="11" t="s">
        <v>23</v>
      </c>
      <c r="C9" s="30">
        <v>192414</v>
      </c>
      <c r="D9" s="30">
        <v>194139</v>
      </c>
      <c r="E9" s="30">
        <v>5931</v>
      </c>
      <c r="F9" s="39">
        <f t="shared" si="0"/>
        <v>3.0550275833294702E-2</v>
      </c>
    </row>
    <row r="10" spans="1:7" ht="16.5" x14ac:dyDescent="0.15">
      <c r="A10" s="28">
        <v>6</v>
      </c>
      <c r="B10" s="11" t="s">
        <v>10</v>
      </c>
      <c r="C10" s="30">
        <v>116653</v>
      </c>
      <c r="D10" s="30">
        <v>112603</v>
      </c>
      <c r="E10" s="30">
        <v>3379</v>
      </c>
      <c r="F10" s="39">
        <f t="shared" si="0"/>
        <v>3.0008081489835973E-2</v>
      </c>
    </row>
    <row r="11" spans="1:7" ht="16.5" x14ac:dyDescent="0.15">
      <c r="A11" s="28">
        <v>7</v>
      </c>
      <c r="B11" s="11" t="s">
        <v>4</v>
      </c>
      <c r="C11" s="30">
        <v>90040</v>
      </c>
      <c r="D11" s="30">
        <v>90698</v>
      </c>
      <c r="E11" s="30">
        <v>2645</v>
      </c>
      <c r="F11" s="39">
        <f t="shared" si="0"/>
        <v>2.9162715826148315E-2</v>
      </c>
    </row>
    <row r="12" spans="1:7" ht="16.5" x14ac:dyDescent="0.15">
      <c r="A12" s="28">
        <v>8</v>
      </c>
      <c r="B12" s="11" t="s">
        <v>2</v>
      </c>
      <c r="C12" s="30">
        <v>316967</v>
      </c>
      <c r="D12" s="30">
        <v>317103</v>
      </c>
      <c r="E12" s="30">
        <v>8212</v>
      </c>
      <c r="F12" s="39">
        <f t="shared" si="0"/>
        <v>2.5896948310170514E-2</v>
      </c>
    </row>
    <row r="13" spans="1:7" ht="16.5" x14ac:dyDescent="0.15">
      <c r="A13" s="28">
        <v>9</v>
      </c>
      <c r="B13" s="11" t="s">
        <v>14</v>
      </c>
      <c r="C13" s="30">
        <v>268401</v>
      </c>
      <c r="D13" s="30">
        <v>267497</v>
      </c>
      <c r="E13" s="30">
        <v>6216</v>
      </c>
      <c r="F13" s="39">
        <f t="shared" si="0"/>
        <v>2.3237643786659289E-2</v>
      </c>
    </row>
    <row r="14" spans="1:7" ht="16.5" x14ac:dyDescent="0.15">
      <c r="A14" s="28">
        <v>10</v>
      </c>
      <c r="B14" s="11" t="s">
        <v>18</v>
      </c>
      <c r="C14" s="30">
        <v>166698</v>
      </c>
      <c r="D14" s="30">
        <v>166269</v>
      </c>
      <c r="E14" s="30">
        <v>3259</v>
      </c>
      <c r="F14" s="39">
        <f t="shared" si="0"/>
        <v>1.9600767431090581E-2</v>
      </c>
    </row>
    <row r="15" spans="1:7" s="1" customFormat="1" ht="16.5" x14ac:dyDescent="0.15">
      <c r="A15" s="28">
        <v>11</v>
      </c>
      <c r="B15" s="11" t="s">
        <v>31</v>
      </c>
      <c r="C15" s="30">
        <v>350991</v>
      </c>
      <c r="D15" s="30">
        <v>354292</v>
      </c>
      <c r="E15" s="30">
        <v>6131</v>
      </c>
      <c r="F15" s="39">
        <f t="shared" si="0"/>
        <v>1.7304934912445103E-2</v>
      </c>
    </row>
    <row r="16" spans="1:7" ht="16.5" x14ac:dyDescent="0.15">
      <c r="A16" s="28">
        <v>12</v>
      </c>
      <c r="B16" s="11" t="s">
        <v>12</v>
      </c>
      <c r="C16" s="30">
        <v>79649</v>
      </c>
      <c r="D16" s="30">
        <v>78554</v>
      </c>
      <c r="E16" s="30">
        <v>1243</v>
      </c>
      <c r="F16" s="39">
        <f t="shared" si="0"/>
        <v>1.5823509942205362E-2</v>
      </c>
    </row>
    <row r="17" spans="1:6" ht="16.5" x14ac:dyDescent="0.15">
      <c r="A17" s="28">
        <v>13</v>
      </c>
      <c r="B17" s="11" t="s">
        <v>11</v>
      </c>
      <c r="C17" s="30">
        <v>371550</v>
      </c>
      <c r="D17" s="30">
        <v>362205</v>
      </c>
      <c r="E17" s="30">
        <v>4712</v>
      </c>
      <c r="F17" s="39">
        <f t="shared" si="0"/>
        <v>1.3009207492994298E-2</v>
      </c>
    </row>
    <row r="18" spans="1:6" ht="16.5" x14ac:dyDescent="0.15">
      <c r="A18" s="28">
        <v>14</v>
      </c>
      <c r="B18" s="11" t="s">
        <v>13</v>
      </c>
      <c r="C18" s="30">
        <v>240319</v>
      </c>
      <c r="D18" s="30">
        <v>241370</v>
      </c>
      <c r="E18" s="30">
        <v>2704</v>
      </c>
      <c r="F18" s="39">
        <f t="shared" si="0"/>
        <v>1.120271781911588E-2</v>
      </c>
    </row>
    <row r="19" spans="1:6" ht="16.5" x14ac:dyDescent="0.15">
      <c r="A19" s="28">
        <v>15</v>
      </c>
      <c r="B19" s="11" t="s">
        <v>6</v>
      </c>
      <c r="C19" s="30">
        <v>173867</v>
      </c>
      <c r="D19" s="30">
        <v>173729</v>
      </c>
      <c r="E19" s="30">
        <v>1649</v>
      </c>
      <c r="F19" s="39">
        <f t="shared" si="0"/>
        <v>9.4917946917325267E-3</v>
      </c>
    </row>
    <row r="20" spans="1:6" ht="16.5" x14ac:dyDescent="0.15">
      <c r="A20" s="28">
        <v>16</v>
      </c>
      <c r="B20" s="11" t="s">
        <v>20</v>
      </c>
      <c r="C20" s="30">
        <v>92325</v>
      </c>
      <c r="D20" s="30">
        <v>92768</v>
      </c>
      <c r="E20" s="30">
        <v>851</v>
      </c>
      <c r="F20" s="39">
        <f t="shared" si="0"/>
        <v>9.1734218696102113E-3</v>
      </c>
    </row>
    <row r="21" spans="1:6" ht="16.5" x14ac:dyDescent="0.15">
      <c r="A21" s="28">
        <v>17</v>
      </c>
      <c r="B21" s="11" t="s">
        <v>22</v>
      </c>
      <c r="C21" s="30">
        <v>182173</v>
      </c>
      <c r="D21" s="30">
        <v>184154</v>
      </c>
      <c r="E21" s="30">
        <v>1592</v>
      </c>
      <c r="F21" s="39">
        <f t="shared" si="0"/>
        <v>8.6449384754064534E-3</v>
      </c>
    </row>
    <row r="22" spans="1:6" ht="16.5" x14ac:dyDescent="0.15">
      <c r="A22" s="28">
        <v>18</v>
      </c>
      <c r="B22" s="11" t="s">
        <v>17</v>
      </c>
      <c r="C22" s="30">
        <v>285483</v>
      </c>
      <c r="D22" s="30">
        <v>282880</v>
      </c>
      <c r="E22" s="30">
        <v>2111</v>
      </c>
      <c r="F22" s="39">
        <f t="shared" si="0"/>
        <v>7.4625282805429868E-3</v>
      </c>
    </row>
    <row r="23" spans="1:6" ht="16.5" x14ac:dyDescent="0.15">
      <c r="A23" s="28">
        <v>19</v>
      </c>
      <c r="B23" s="11" t="s">
        <v>16</v>
      </c>
      <c r="C23" s="30">
        <v>230195</v>
      </c>
      <c r="D23" s="30">
        <v>228959</v>
      </c>
      <c r="E23" s="30">
        <v>1231</v>
      </c>
      <c r="F23" s="39">
        <f t="shared" si="0"/>
        <v>5.376508457846165E-3</v>
      </c>
    </row>
    <row r="24" spans="1:6" ht="16.5" x14ac:dyDescent="0.15">
      <c r="A24" s="28">
        <v>20</v>
      </c>
      <c r="B24" s="11" t="s">
        <v>29</v>
      </c>
      <c r="C24" s="30">
        <v>142620</v>
      </c>
      <c r="D24" s="30">
        <v>142500</v>
      </c>
      <c r="E24" s="30">
        <v>669</v>
      </c>
      <c r="F24" s="39">
        <f t="shared" si="0"/>
        <v>4.6947368421052628E-3</v>
      </c>
    </row>
    <row r="25" spans="1:6" ht="16.5" x14ac:dyDescent="0.15">
      <c r="A25" s="28">
        <v>21</v>
      </c>
      <c r="B25" s="11" t="s">
        <v>15</v>
      </c>
      <c r="C25" s="30">
        <v>416321</v>
      </c>
      <c r="D25" s="30">
        <v>416614</v>
      </c>
      <c r="E25" s="30">
        <v>1730</v>
      </c>
      <c r="F25" s="39">
        <f t="shared" si="0"/>
        <v>4.1525248791447235E-3</v>
      </c>
    </row>
    <row r="26" spans="1:6" ht="16.5" x14ac:dyDescent="0.15">
      <c r="A26" s="28">
        <v>22</v>
      </c>
      <c r="B26" s="11" t="s">
        <v>26</v>
      </c>
      <c r="C26" s="30">
        <v>231443</v>
      </c>
      <c r="D26" s="30">
        <v>231661</v>
      </c>
      <c r="E26" s="30">
        <v>712</v>
      </c>
      <c r="F26" s="39">
        <f t="shared" si="0"/>
        <v>3.0734564730360309E-3</v>
      </c>
    </row>
    <row r="27" spans="1:6" ht="16.5" x14ac:dyDescent="0.15">
      <c r="A27" s="28">
        <v>23</v>
      </c>
      <c r="B27" s="11" t="s">
        <v>25</v>
      </c>
      <c r="C27" s="30">
        <v>224879</v>
      </c>
      <c r="D27" s="30">
        <v>224120</v>
      </c>
      <c r="E27" s="30">
        <v>684</v>
      </c>
      <c r="F27" s="39">
        <f t="shared" si="0"/>
        <v>3.0519364626093166E-3</v>
      </c>
    </row>
    <row r="28" spans="1:6" ht="16.5" x14ac:dyDescent="0.15">
      <c r="A28" s="28">
        <v>24</v>
      </c>
      <c r="B28" s="11" t="s">
        <v>5</v>
      </c>
      <c r="C28" s="30">
        <v>130691</v>
      </c>
      <c r="D28" s="30">
        <v>130415</v>
      </c>
      <c r="E28" s="30">
        <v>276</v>
      </c>
      <c r="F28" s="39">
        <f t="shared" si="0"/>
        <v>2.116320975347928E-3</v>
      </c>
    </row>
    <row r="29" spans="1:6" ht="16.5" x14ac:dyDescent="0.15">
      <c r="A29" s="28">
        <v>25</v>
      </c>
      <c r="B29" s="11" t="s">
        <v>32</v>
      </c>
      <c r="C29" s="30">
        <v>1696</v>
      </c>
      <c r="D29" s="30">
        <v>1694</v>
      </c>
      <c r="E29" s="30">
        <v>2</v>
      </c>
      <c r="F29" s="39">
        <f t="shared" si="0"/>
        <v>1.1806375442739079E-3</v>
      </c>
    </row>
    <row r="30" spans="1:6" ht="16.5" x14ac:dyDescent="0.15">
      <c r="A30" s="28">
        <v>26</v>
      </c>
      <c r="B30" s="11" t="s">
        <v>19</v>
      </c>
      <c r="C30" s="30">
        <v>27062</v>
      </c>
      <c r="D30" s="30">
        <v>26781</v>
      </c>
      <c r="E30" s="30">
        <v>26</v>
      </c>
      <c r="F30" s="39">
        <f t="shared" si="0"/>
        <v>9.7083753407266348E-4</v>
      </c>
    </row>
    <row r="31" spans="1:6" ht="16.5" x14ac:dyDescent="0.15">
      <c r="A31" s="28">
        <v>27</v>
      </c>
      <c r="B31" s="11" t="s">
        <v>9</v>
      </c>
      <c r="C31" s="30">
        <v>257560</v>
      </c>
      <c r="D31" s="30">
        <v>257212</v>
      </c>
      <c r="E31" s="30">
        <v>161</v>
      </c>
      <c r="F31" s="39">
        <f t="shared" si="0"/>
        <v>6.2594280204656078E-4</v>
      </c>
    </row>
    <row r="32" spans="1:6" ht="16.5" x14ac:dyDescent="0.15">
      <c r="A32" s="28">
        <v>28</v>
      </c>
      <c r="B32" s="11" t="s">
        <v>0</v>
      </c>
      <c r="C32" s="30">
        <v>102550</v>
      </c>
      <c r="D32" s="30">
        <v>101160</v>
      </c>
      <c r="E32" s="30">
        <v>0</v>
      </c>
      <c r="F32" s="39">
        <f t="shared" si="0"/>
        <v>0</v>
      </c>
    </row>
    <row r="33" spans="1:6" ht="16.5" x14ac:dyDescent="0.15">
      <c r="A33" s="28">
        <v>28</v>
      </c>
      <c r="B33" s="11" t="s">
        <v>7</v>
      </c>
      <c r="C33" s="30">
        <v>118453</v>
      </c>
      <c r="D33" s="30">
        <v>117940</v>
      </c>
      <c r="E33" s="30">
        <v>0</v>
      </c>
      <c r="F33" s="39">
        <f t="shared" si="0"/>
        <v>0</v>
      </c>
    </row>
    <row r="34" spans="1:6" ht="16.5" x14ac:dyDescent="0.15">
      <c r="A34" s="28">
        <v>28</v>
      </c>
      <c r="B34" s="11" t="s">
        <v>8</v>
      </c>
      <c r="C34" s="30">
        <v>104597</v>
      </c>
      <c r="D34" s="30">
        <v>104599</v>
      </c>
      <c r="E34" s="30">
        <v>0</v>
      </c>
      <c r="F34" s="39">
        <f t="shared" si="0"/>
        <v>0</v>
      </c>
    </row>
    <row r="35" spans="1:6" ht="16.5" x14ac:dyDescent="0.15">
      <c r="A35" s="28">
        <v>28</v>
      </c>
      <c r="B35" s="11" t="s">
        <v>21</v>
      </c>
      <c r="C35" s="30">
        <v>404566</v>
      </c>
      <c r="D35" s="30">
        <v>400702</v>
      </c>
      <c r="E35" s="30">
        <v>0</v>
      </c>
      <c r="F35" s="39">
        <f t="shared" si="0"/>
        <v>0</v>
      </c>
    </row>
    <row r="36" spans="1:6" ht="16.5" x14ac:dyDescent="0.15">
      <c r="A36" s="28">
        <v>28</v>
      </c>
      <c r="B36" s="11" t="s">
        <v>24</v>
      </c>
      <c r="C36" s="30">
        <v>17470</v>
      </c>
      <c r="D36" s="30">
        <v>17854</v>
      </c>
      <c r="E36" s="30">
        <v>0</v>
      </c>
      <c r="F36" s="39">
        <f t="shared" si="0"/>
        <v>0</v>
      </c>
    </row>
    <row r="37" spans="1:6" ht="16.5" customHeight="1" thickBot="1" x14ac:dyDescent="0.2">
      <c r="A37" s="54">
        <v>28</v>
      </c>
      <c r="B37" s="12" t="s">
        <v>30</v>
      </c>
      <c r="C37" s="31">
        <v>4887</v>
      </c>
      <c r="D37" s="31">
        <v>4867</v>
      </c>
      <c r="E37" s="31">
        <v>0</v>
      </c>
      <c r="F37" s="40">
        <f t="shared" si="0"/>
        <v>0</v>
      </c>
    </row>
  </sheetData>
  <autoFilter ref="B4:F4">
    <sortState ref="B5:F37">
      <sortCondition descending="1" ref="F4"/>
    </sortState>
  </autoFilter>
  <mergeCells count="1">
    <mergeCell ref="A2:F2"/>
  </mergeCells>
  <phoneticPr fontId="1" type="noConversion"/>
  <printOptions horizontalCentered="1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I9" sqref="I9"/>
    </sheetView>
  </sheetViews>
  <sheetFormatPr defaultRowHeight="13.5" x14ac:dyDescent="0.15"/>
  <cols>
    <col min="2" max="2" width="11.5" customWidth="1"/>
    <col min="3" max="3" width="21.125" customWidth="1"/>
    <col min="4" max="4" width="17.25" customWidth="1"/>
    <col min="5" max="5" width="14.5" customWidth="1"/>
    <col min="6" max="6" width="11.5" customWidth="1"/>
    <col min="7" max="7" width="9.125" customWidth="1"/>
  </cols>
  <sheetData>
    <row r="1" spans="1:7" ht="27" customHeight="1" thickBot="1" x14ac:dyDescent="0.2">
      <c r="A1" s="68" t="s">
        <v>48</v>
      </c>
      <c r="B1" s="68"/>
      <c r="C1" s="69"/>
      <c r="D1" s="69"/>
      <c r="E1" s="69"/>
      <c r="F1" s="69"/>
      <c r="G1" s="29"/>
    </row>
    <row r="2" spans="1:7" ht="42" customHeight="1" thickBot="1" x14ac:dyDescent="0.2">
      <c r="A2" s="21" t="s">
        <v>44</v>
      </c>
      <c r="B2" s="56" t="s">
        <v>43</v>
      </c>
      <c r="C2" s="57" t="s">
        <v>42</v>
      </c>
      <c r="D2" s="58" t="s">
        <v>34</v>
      </c>
      <c r="E2" s="59" t="s">
        <v>33</v>
      </c>
      <c r="F2" s="60" t="s">
        <v>35</v>
      </c>
    </row>
    <row r="3" spans="1:7" s="17" customFormat="1" ht="21" customHeight="1" x14ac:dyDescent="0.15">
      <c r="A3" s="20"/>
      <c r="B3" s="36" t="s">
        <v>52</v>
      </c>
      <c r="C3" s="45">
        <v>1844766</v>
      </c>
      <c r="D3" s="46">
        <v>1656890</v>
      </c>
      <c r="E3" s="46">
        <v>35915</v>
      </c>
      <c r="F3" s="47">
        <f t="shared" ref="F3:F31" si="0">E3/D3</f>
        <v>2.1676152309447218E-2</v>
      </c>
    </row>
    <row r="4" spans="1:7" ht="16.5" x14ac:dyDescent="0.15">
      <c r="A4" s="13">
        <v>1</v>
      </c>
      <c r="B4" s="4" t="s">
        <v>78</v>
      </c>
      <c r="C4" s="37">
        <v>14626</v>
      </c>
      <c r="D4" s="15">
        <v>13115</v>
      </c>
      <c r="E4" s="15">
        <v>1460</v>
      </c>
      <c r="F4" s="25">
        <f t="shared" si="0"/>
        <v>0.11132291269538697</v>
      </c>
    </row>
    <row r="5" spans="1:7" ht="16.5" x14ac:dyDescent="0.15">
      <c r="A5" s="13">
        <v>2</v>
      </c>
      <c r="B5" s="4" t="s">
        <v>77</v>
      </c>
      <c r="C5" s="37">
        <v>68278</v>
      </c>
      <c r="D5" s="15">
        <v>50833</v>
      </c>
      <c r="E5" s="15">
        <v>4583</v>
      </c>
      <c r="F5" s="25">
        <f t="shared" si="0"/>
        <v>9.0157968248972126E-2</v>
      </c>
    </row>
    <row r="6" spans="1:7" ht="16.5" x14ac:dyDescent="0.15">
      <c r="A6" s="13">
        <v>3</v>
      </c>
      <c r="B6" s="4" t="s">
        <v>76</v>
      </c>
      <c r="C6" s="37">
        <v>228553</v>
      </c>
      <c r="D6" s="15">
        <v>205120</v>
      </c>
      <c r="E6" s="15">
        <v>11307</v>
      </c>
      <c r="F6" s="25">
        <f t="shared" si="0"/>
        <v>5.5123829953198131E-2</v>
      </c>
    </row>
    <row r="7" spans="1:7" ht="16.5" x14ac:dyDescent="0.15">
      <c r="A7" s="13">
        <v>4</v>
      </c>
      <c r="B7" s="4" t="s">
        <v>75</v>
      </c>
      <c r="C7" s="37">
        <v>102770</v>
      </c>
      <c r="D7" s="15">
        <v>80562</v>
      </c>
      <c r="E7" s="15">
        <v>3601</v>
      </c>
      <c r="F7" s="25">
        <f t="shared" si="0"/>
        <v>4.4698493086070358E-2</v>
      </c>
    </row>
    <row r="8" spans="1:7" ht="16.5" x14ac:dyDescent="0.15">
      <c r="A8" s="13">
        <v>5</v>
      </c>
      <c r="B8" s="4" t="s">
        <v>74</v>
      </c>
      <c r="C8" s="37">
        <v>113099</v>
      </c>
      <c r="D8" s="15">
        <v>103371</v>
      </c>
      <c r="E8" s="15">
        <v>4182</v>
      </c>
      <c r="F8" s="25">
        <f t="shared" si="0"/>
        <v>4.045622079693531E-2</v>
      </c>
    </row>
    <row r="9" spans="1:7" ht="16.5" x14ac:dyDescent="0.15">
      <c r="A9" s="13">
        <v>6</v>
      </c>
      <c r="B9" s="4" t="s">
        <v>4</v>
      </c>
      <c r="C9" s="37">
        <v>18112</v>
      </c>
      <c r="D9" s="15">
        <v>12225</v>
      </c>
      <c r="E9" s="15">
        <v>430</v>
      </c>
      <c r="F9" s="25">
        <f t="shared" si="0"/>
        <v>3.5173824130879348E-2</v>
      </c>
    </row>
    <row r="10" spans="1:7" ht="16.5" x14ac:dyDescent="0.15">
      <c r="A10" s="13">
        <v>7</v>
      </c>
      <c r="B10" s="4" t="s">
        <v>73</v>
      </c>
      <c r="C10" s="37">
        <v>10327</v>
      </c>
      <c r="D10" s="15">
        <v>7103</v>
      </c>
      <c r="E10" s="15">
        <v>219</v>
      </c>
      <c r="F10" s="25">
        <f t="shared" si="0"/>
        <v>3.0832042798817402E-2</v>
      </c>
    </row>
    <row r="11" spans="1:7" ht="16.5" x14ac:dyDescent="0.15">
      <c r="A11" s="13">
        <v>8</v>
      </c>
      <c r="B11" s="4" t="s">
        <v>72</v>
      </c>
      <c r="C11" s="37">
        <v>115806</v>
      </c>
      <c r="D11" s="15">
        <v>74074</v>
      </c>
      <c r="E11" s="15">
        <v>2225</v>
      </c>
      <c r="F11" s="25">
        <f t="shared" si="0"/>
        <v>3.0037530037530038E-2</v>
      </c>
    </row>
    <row r="12" spans="1:7" ht="16.5" x14ac:dyDescent="0.15">
      <c r="A12" s="13">
        <v>9</v>
      </c>
      <c r="B12" s="4" t="s">
        <v>71</v>
      </c>
      <c r="C12" s="37">
        <v>22297</v>
      </c>
      <c r="D12" s="15">
        <v>26404</v>
      </c>
      <c r="E12" s="15">
        <v>597</v>
      </c>
      <c r="F12" s="25">
        <f t="shared" si="0"/>
        <v>2.261021057415543E-2</v>
      </c>
    </row>
    <row r="13" spans="1:7" ht="16.5" x14ac:dyDescent="0.15">
      <c r="A13" s="13">
        <v>10</v>
      </c>
      <c r="B13" s="4" t="s">
        <v>70</v>
      </c>
      <c r="C13" s="37">
        <v>18835</v>
      </c>
      <c r="D13" s="15">
        <v>18144</v>
      </c>
      <c r="E13" s="15">
        <v>373</v>
      </c>
      <c r="F13" s="25">
        <f t="shared" si="0"/>
        <v>2.0557760141093475E-2</v>
      </c>
    </row>
    <row r="14" spans="1:7" ht="16.5" x14ac:dyDescent="0.15">
      <c r="A14" s="13">
        <v>11</v>
      </c>
      <c r="B14" s="4" t="s">
        <v>69</v>
      </c>
      <c r="C14" s="37">
        <v>154591</v>
      </c>
      <c r="D14" s="15">
        <v>144950</v>
      </c>
      <c r="E14" s="15">
        <v>2165</v>
      </c>
      <c r="F14" s="25">
        <f t="shared" si="0"/>
        <v>1.4936184891341842E-2</v>
      </c>
    </row>
    <row r="15" spans="1:7" ht="16.5" x14ac:dyDescent="0.15">
      <c r="A15" s="13">
        <v>12</v>
      </c>
      <c r="B15" s="4" t="s">
        <v>68</v>
      </c>
      <c r="C15" s="37">
        <v>17347</v>
      </c>
      <c r="D15" s="15">
        <v>15210</v>
      </c>
      <c r="E15" s="15">
        <v>181</v>
      </c>
      <c r="F15" s="25">
        <f t="shared" si="0"/>
        <v>1.1900065746219593E-2</v>
      </c>
    </row>
    <row r="16" spans="1:7" ht="16.5" x14ac:dyDescent="0.15">
      <c r="A16" s="13">
        <v>13</v>
      </c>
      <c r="B16" s="4" t="s">
        <v>67</v>
      </c>
      <c r="C16" s="37">
        <v>184849</v>
      </c>
      <c r="D16" s="15">
        <v>183867</v>
      </c>
      <c r="E16" s="15">
        <v>1838</v>
      </c>
      <c r="F16" s="25">
        <f t="shared" si="0"/>
        <v>9.996356061718524E-3</v>
      </c>
    </row>
    <row r="17" spans="1:7" ht="16.5" x14ac:dyDescent="0.15">
      <c r="A17" s="13">
        <v>14</v>
      </c>
      <c r="B17" s="4" t="s">
        <v>66</v>
      </c>
      <c r="C17" s="37">
        <v>120612</v>
      </c>
      <c r="D17" s="15">
        <v>117997</v>
      </c>
      <c r="E17" s="15">
        <v>862</v>
      </c>
      <c r="F17" s="25">
        <f t="shared" si="0"/>
        <v>7.3052704729781263E-3</v>
      </c>
    </row>
    <row r="18" spans="1:7" ht="16.5" x14ac:dyDescent="0.15">
      <c r="A18" s="13">
        <v>15</v>
      </c>
      <c r="B18" s="4" t="s">
        <v>65</v>
      </c>
      <c r="C18" s="37">
        <v>89361</v>
      </c>
      <c r="D18" s="15">
        <v>80659</v>
      </c>
      <c r="E18" s="15">
        <v>544</v>
      </c>
      <c r="F18" s="25">
        <f t="shared" si="0"/>
        <v>6.7444426536406353E-3</v>
      </c>
    </row>
    <row r="19" spans="1:7" ht="16.5" x14ac:dyDescent="0.15">
      <c r="A19" s="13">
        <v>16</v>
      </c>
      <c r="B19" s="4" t="s">
        <v>64</v>
      </c>
      <c r="C19" s="37">
        <v>169770</v>
      </c>
      <c r="D19" s="15">
        <v>157709</v>
      </c>
      <c r="E19" s="15">
        <v>920</v>
      </c>
      <c r="F19" s="25">
        <f t="shared" si="0"/>
        <v>5.833528841093406E-3</v>
      </c>
    </row>
    <row r="20" spans="1:7" ht="16.5" x14ac:dyDescent="0.15">
      <c r="A20" s="13">
        <v>17</v>
      </c>
      <c r="B20" s="4" t="s">
        <v>63</v>
      </c>
      <c r="C20" s="37">
        <v>174</v>
      </c>
      <c r="D20" s="15">
        <v>181</v>
      </c>
      <c r="E20" s="15">
        <v>1</v>
      </c>
      <c r="F20" s="25">
        <f t="shared" si="0"/>
        <v>5.5248618784530384E-3</v>
      </c>
    </row>
    <row r="21" spans="1:7" ht="16.5" x14ac:dyDescent="0.15">
      <c r="A21" s="13">
        <v>18</v>
      </c>
      <c r="B21" s="4" t="s">
        <v>62</v>
      </c>
      <c r="C21" s="37">
        <v>10062</v>
      </c>
      <c r="D21" s="15">
        <v>8404</v>
      </c>
      <c r="E21" s="15">
        <v>30</v>
      </c>
      <c r="F21" s="25">
        <f t="shared" si="0"/>
        <v>3.569728700618753E-3</v>
      </c>
    </row>
    <row r="22" spans="1:7" ht="16.5" x14ac:dyDescent="0.15">
      <c r="A22" s="13">
        <v>19</v>
      </c>
      <c r="B22" s="4" t="s">
        <v>61</v>
      </c>
      <c r="C22" s="37">
        <v>136244</v>
      </c>
      <c r="D22" s="15">
        <v>124488</v>
      </c>
      <c r="E22" s="15">
        <v>249</v>
      </c>
      <c r="F22" s="25">
        <f t="shared" si="0"/>
        <v>2.0001927896664737E-3</v>
      </c>
    </row>
    <row r="23" spans="1:7" ht="16.5" x14ac:dyDescent="0.15">
      <c r="A23" s="13">
        <v>20</v>
      </c>
      <c r="B23" s="4" t="s">
        <v>60</v>
      </c>
      <c r="C23" s="37">
        <v>48477</v>
      </c>
      <c r="D23" s="15">
        <v>50758</v>
      </c>
      <c r="E23" s="15">
        <v>64</v>
      </c>
      <c r="F23" s="25">
        <f t="shared" si="0"/>
        <v>1.2608849836478978E-3</v>
      </c>
    </row>
    <row r="24" spans="1:7" ht="16.5" x14ac:dyDescent="0.15">
      <c r="A24" s="13">
        <v>21</v>
      </c>
      <c r="B24" s="4" t="s">
        <v>59</v>
      </c>
      <c r="C24" s="37">
        <v>91525</v>
      </c>
      <c r="D24" s="15">
        <v>73272</v>
      </c>
      <c r="E24" s="15">
        <v>82</v>
      </c>
      <c r="F24" s="25">
        <f t="shared" si="0"/>
        <v>1.1191178076209193E-3</v>
      </c>
    </row>
    <row r="25" spans="1:7" ht="16.5" x14ac:dyDescent="0.15">
      <c r="A25" s="13">
        <v>22</v>
      </c>
      <c r="B25" s="4" t="s">
        <v>58</v>
      </c>
      <c r="C25" s="37">
        <v>5653</v>
      </c>
      <c r="D25" s="15">
        <v>5039</v>
      </c>
      <c r="E25" s="15">
        <v>2</v>
      </c>
      <c r="F25" s="25">
        <f t="shared" si="0"/>
        <v>3.9690414764834294E-4</v>
      </c>
    </row>
    <row r="26" spans="1:7" ht="16.5" x14ac:dyDescent="0.15">
      <c r="A26" s="13">
        <v>23</v>
      </c>
      <c r="B26" s="4" t="s">
        <v>57</v>
      </c>
      <c r="C26" s="37">
        <v>30772</v>
      </c>
      <c r="D26" s="15">
        <v>25453</v>
      </c>
      <c r="E26" s="15">
        <v>0</v>
      </c>
      <c r="F26" s="25">
        <f t="shared" si="0"/>
        <v>0</v>
      </c>
    </row>
    <row r="27" spans="1:7" ht="16.5" x14ac:dyDescent="0.15">
      <c r="A27" s="13">
        <v>23</v>
      </c>
      <c r="B27" s="4" t="s">
        <v>7</v>
      </c>
      <c r="C27" s="37">
        <v>16658</v>
      </c>
      <c r="D27" s="15">
        <v>14716</v>
      </c>
      <c r="E27" s="15">
        <v>0</v>
      </c>
      <c r="F27" s="25">
        <f t="shared" si="0"/>
        <v>0</v>
      </c>
    </row>
    <row r="28" spans="1:7" ht="16.5" x14ac:dyDescent="0.15">
      <c r="A28" s="13">
        <v>23</v>
      </c>
      <c r="B28" s="4" t="s">
        <v>53</v>
      </c>
      <c r="C28" s="37">
        <v>42285</v>
      </c>
      <c r="D28" s="15">
        <v>50177</v>
      </c>
      <c r="E28" s="15">
        <v>0</v>
      </c>
      <c r="F28" s="25">
        <f t="shared" si="0"/>
        <v>0</v>
      </c>
    </row>
    <row r="29" spans="1:7" ht="16.5" x14ac:dyDescent="0.15">
      <c r="A29" s="13">
        <v>23</v>
      </c>
      <c r="B29" s="4" t="s">
        <v>54</v>
      </c>
      <c r="C29" s="37">
        <v>13123</v>
      </c>
      <c r="D29" s="15">
        <v>12616</v>
      </c>
      <c r="E29" s="15">
        <v>0</v>
      </c>
      <c r="F29" s="25">
        <f t="shared" si="0"/>
        <v>0</v>
      </c>
    </row>
    <row r="30" spans="1:7" ht="16.5" x14ac:dyDescent="0.15">
      <c r="A30" s="13">
        <v>23</v>
      </c>
      <c r="B30" s="4" t="s">
        <v>55</v>
      </c>
      <c r="C30" s="37">
        <v>558</v>
      </c>
      <c r="D30" s="15">
        <v>1</v>
      </c>
      <c r="E30" s="15">
        <v>0</v>
      </c>
      <c r="F30" s="25">
        <f t="shared" si="0"/>
        <v>0</v>
      </c>
    </row>
    <row r="31" spans="1:7" ht="17.25" thickBot="1" x14ac:dyDescent="0.2">
      <c r="A31" s="14">
        <v>23</v>
      </c>
      <c r="B31" s="4" t="s">
        <v>56</v>
      </c>
      <c r="C31" s="38">
        <v>2</v>
      </c>
      <c r="D31" s="16">
        <v>442</v>
      </c>
      <c r="E31" s="16">
        <v>0</v>
      </c>
      <c r="F31" s="26">
        <f t="shared" si="0"/>
        <v>0</v>
      </c>
    </row>
    <row r="32" spans="1:7" ht="21.75" customHeight="1" thickBot="1" x14ac:dyDescent="0.2">
      <c r="A32" s="70" t="s">
        <v>41</v>
      </c>
      <c r="B32" s="71"/>
      <c r="C32" s="72"/>
      <c r="D32" s="72"/>
      <c r="E32" s="72"/>
      <c r="F32" s="73"/>
      <c r="G32" s="32"/>
    </row>
  </sheetData>
  <autoFilter ref="B3:J3">
    <sortState ref="A4:G32">
      <sortCondition descending="1" ref="F3"/>
    </sortState>
  </autoFilter>
  <mergeCells count="2">
    <mergeCell ref="A32:F32"/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F14" sqref="F14"/>
    </sheetView>
  </sheetViews>
  <sheetFormatPr defaultRowHeight="13.5" x14ac:dyDescent="0.15"/>
  <cols>
    <col min="1" max="1" width="8.875" customWidth="1"/>
    <col min="3" max="3" width="22.125" customWidth="1"/>
    <col min="4" max="4" width="17.5" customWidth="1"/>
    <col min="5" max="5" width="15.75" customWidth="1"/>
    <col min="6" max="6" width="13.25" customWidth="1"/>
  </cols>
  <sheetData>
    <row r="1" spans="1:7" ht="30" customHeight="1" thickBot="1" x14ac:dyDescent="0.2">
      <c r="A1" s="68" t="s">
        <v>51</v>
      </c>
      <c r="B1" s="68"/>
      <c r="C1" s="69"/>
      <c r="D1" s="69"/>
      <c r="E1" s="69"/>
      <c r="F1" s="69"/>
      <c r="G1" s="29"/>
    </row>
    <row r="2" spans="1:7" ht="37.5" customHeight="1" thickBot="1" x14ac:dyDescent="0.2">
      <c r="A2" s="10" t="s">
        <v>40</v>
      </c>
      <c r="B2" s="61" t="s">
        <v>39</v>
      </c>
      <c r="C2" s="50" t="s">
        <v>42</v>
      </c>
      <c r="D2" s="51" t="s">
        <v>34</v>
      </c>
      <c r="E2" s="51" t="s">
        <v>33</v>
      </c>
      <c r="F2" s="52" t="s">
        <v>35</v>
      </c>
    </row>
    <row r="3" spans="1:7" s="17" customFormat="1" ht="20.25" customHeight="1" x14ac:dyDescent="0.15">
      <c r="A3" s="41"/>
      <c r="B3" s="24" t="s">
        <v>79</v>
      </c>
      <c r="C3" s="64">
        <v>949496</v>
      </c>
      <c r="D3" s="63">
        <v>731256</v>
      </c>
      <c r="E3" s="62">
        <v>18264</v>
      </c>
      <c r="F3" s="42">
        <f t="shared" ref="F3:F31" si="0">E3/D3</f>
        <v>2.4976205323443499E-2</v>
      </c>
    </row>
    <row r="4" spans="1:7" ht="16.5" x14ac:dyDescent="0.15">
      <c r="A4" s="43">
        <v>1</v>
      </c>
      <c r="B4" s="67" t="s">
        <v>105</v>
      </c>
      <c r="C4" s="65">
        <v>5466</v>
      </c>
      <c r="D4" s="15">
        <v>3938</v>
      </c>
      <c r="E4" s="44">
        <v>598</v>
      </c>
      <c r="F4" s="42">
        <f t="shared" si="0"/>
        <v>0.15185373285931944</v>
      </c>
    </row>
    <row r="5" spans="1:7" ht="16.5" x14ac:dyDescent="0.15">
      <c r="A5" s="43">
        <v>2</v>
      </c>
      <c r="B5" s="11" t="s">
        <v>80</v>
      </c>
      <c r="C5" s="66">
        <v>27750</v>
      </c>
      <c r="D5" s="15">
        <v>17294</v>
      </c>
      <c r="E5" s="30">
        <v>1545</v>
      </c>
      <c r="F5" s="25">
        <f t="shared" si="0"/>
        <v>8.9337342430900885E-2</v>
      </c>
    </row>
    <row r="6" spans="1:7" ht="16.5" x14ac:dyDescent="0.15">
      <c r="A6" s="43">
        <v>3</v>
      </c>
      <c r="B6" s="11" t="s">
        <v>81</v>
      </c>
      <c r="C6" s="66">
        <v>164628</v>
      </c>
      <c r="D6" s="15">
        <v>117937</v>
      </c>
      <c r="E6" s="30">
        <v>7142</v>
      </c>
      <c r="F6" s="25">
        <f t="shared" si="0"/>
        <v>6.055775541178765E-2</v>
      </c>
    </row>
    <row r="7" spans="1:7" ht="16.5" x14ac:dyDescent="0.15">
      <c r="A7" s="43">
        <v>4</v>
      </c>
      <c r="B7" s="11" t="s">
        <v>82</v>
      </c>
      <c r="C7" s="66">
        <v>87313</v>
      </c>
      <c r="D7" s="15">
        <v>66277</v>
      </c>
      <c r="E7" s="30">
        <v>3091</v>
      </c>
      <c r="F7" s="25">
        <f t="shared" si="0"/>
        <v>4.6637596753021412E-2</v>
      </c>
    </row>
    <row r="8" spans="1:7" ht="16.5" x14ac:dyDescent="0.15">
      <c r="A8" s="43">
        <v>5</v>
      </c>
      <c r="B8" s="11" t="s">
        <v>83</v>
      </c>
      <c r="C8" s="30">
        <v>52508</v>
      </c>
      <c r="D8" s="15">
        <v>30939</v>
      </c>
      <c r="E8" s="15">
        <v>898</v>
      </c>
      <c r="F8" s="25">
        <f t="shared" si="0"/>
        <v>2.9024855360548177E-2</v>
      </c>
    </row>
    <row r="9" spans="1:7" ht="16.5" x14ac:dyDescent="0.15">
      <c r="A9" s="43">
        <v>6</v>
      </c>
      <c r="B9" s="11" t="s">
        <v>84</v>
      </c>
      <c r="C9" s="30">
        <v>20391</v>
      </c>
      <c r="D9" s="15">
        <v>13177</v>
      </c>
      <c r="E9" s="15">
        <v>344</v>
      </c>
      <c r="F9" s="25">
        <f t="shared" si="0"/>
        <v>2.6106093951582303E-2</v>
      </c>
    </row>
    <row r="10" spans="1:7" ht="19.5" customHeight="1" x14ac:dyDescent="0.15">
      <c r="A10" s="43">
        <v>7</v>
      </c>
      <c r="B10" s="11" t="s">
        <v>4</v>
      </c>
      <c r="C10" s="30">
        <v>13546</v>
      </c>
      <c r="D10" s="15">
        <v>7591</v>
      </c>
      <c r="E10" s="15">
        <v>179</v>
      </c>
      <c r="F10" s="25">
        <f t="shared" si="0"/>
        <v>2.358055592148597E-2</v>
      </c>
    </row>
    <row r="11" spans="1:7" ht="16.5" x14ac:dyDescent="0.15">
      <c r="A11" s="43">
        <v>8</v>
      </c>
      <c r="B11" s="11" t="s">
        <v>85</v>
      </c>
      <c r="C11" s="30">
        <v>8932</v>
      </c>
      <c r="D11" s="15">
        <v>5372</v>
      </c>
      <c r="E11" s="15">
        <v>124</v>
      </c>
      <c r="F11" s="25">
        <f t="shared" si="0"/>
        <v>2.3082650781831721E-2</v>
      </c>
    </row>
    <row r="12" spans="1:7" ht="16.5" x14ac:dyDescent="0.15">
      <c r="A12" s="43">
        <v>9</v>
      </c>
      <c r="B12" s="11" t="s">
        <v>86</v>
      </c>
      <c r="C12" s="30">
        <v>69</v>
      </c>
      <c r="D12" s="15">
        <v>47</v>
      </c>
      <c r="E12" s="15">
        <v>1</v>
      </c>
      <c r="F12" s="25">
        <f t="shared" si="0"/>
        <v>2.1276595744680851E-2</v>
      </c>
    </row>
    <row r="13" spans="1:7" ht="16.5" x14ac:dyDescent="0.15">
      <c r="A13" s="43">
        <v>10</v>
      </c>
      <c r="B13" s="11" t="s">
        <v>87</v>
      </c>
      <c r="C13" s="30">
        <v>28710</v>
      </c>
      <c r="D13" s="15">
        <v>31814</v>
      </c>
      <c r="E13" s="15">
        <v>591</v>
      </c>
      <c r="F13" s="25">
        <f t="shared" si="0"/>
        <v>1.8576727227006977E-2</v>
      </c>
    </row>
    <row r="14" spans="1:7" ht="16.5" x14ac:dyDescent="0.15">
      <c r="A14" s="43">
        <v>11</v>
      </c>
      <c r="B14" s="11" t="s">
        <v>88</v>
      </c>
      <c r="C14" s="30">
        <v>24483</v>
      </c>
      <c r="D14" s="15">
        <v>18779</v>
      </c>
      <c r="E14" s="15">
        <v>302</v>
      </c>
      <c r="F14" s="25">
        <f t="shared" si="0"/>
        <v>1.6081793492731242E-2</v>
      </c>
    </row>
    <row r="15" spans="1:7" ht="16.5" x14ac:dyDescent="0.15">
      <c r="A15" s="43">
        <v>12</v>
      </c>
      <c r="B15" s="11" t="s">
        <v>89</v>
      </c>
      <c r="C15" s="30">
        <v>103478</v>
      </c>
      <c r="D15" s="15">
        <v>78666</v>
      </c>
      <c r="E15" s="15">
        <v>1125</v>
      </c>
      <c r="F15" s="25">
        <f t="shared" si="0"/>
        <v>1.4300968652276714E-2</v>
      </c>
    </row>
    <row r="16" spans="1:7" ht="16.5" x14ac:dyDescent="0.15">
      <c r="A16" s="43">
        <v>13</v>
      </c>
      <c r="B16" s="11" t="s">
        <v>90</v>
      </c>
      <c r="C16" s="30">
        <v>4637</v>
      </c>
      <c r="D16" s="15">
        <v>3760</v>
      </c>
      <c r="E16" s="15">
        <v>49</v>
      </c>
      <c r="F16" s="25">
        <f t="shared" si="0"/>
        <v>1.3031914893617021E-2</v>
      </c>
    </row>
    <row r="17" spans="1:7" ht="16.5" x14ac:dyDescent="0.15">
      <c r="A17" s="43">
        <v>14</v>
      </c>
      <c r="B17" s="11" t="s">
        <v>91</v>
      </c>
      <c r="C17" s="30">
        <v>108481</v>
      </c>
      <c r="D17" s="15">
        <v>96422</v>
      </c>
      <c r="E17" s="15">
        <v>1204</v>
      </c>
      <c r="F17" s="25">
        <f t="shared" si="0"/>
        <v>1.2486776876646408E-2</v>
      </c>
    </row>
    <row r="18" spans="1:7" ht="16.5" x14ac:dyDescent="0.15">
      <c r="A18" s="43">
        <v>15</v>
      </c>
      <c r="B18" s="11" t="s">
        <v>92</v>
      </c>
      <c r="C18" s="30">
        <v>41891</v>
      </c>
      <c r="D18" s="15">
        <v>37159</v>
      </c>
      <c r="E18" s="15">
        <v>371</v>
      </c>
      <c r="F18" s="25">
        <f t="shared" si="0"/>
        <v>9.9841222853144593E-3</v>
      </c>
    </row>
    <row r="19" spans="1:7" ht="16.5" x14ac:dyDescent="0.15">
      <c r="A19" s="43">
        <v>16</v>
      </c>
      <c r="B19" s="11" t="s">
        <v>93</v>
      </c>
      <c r="C19" s="30">
        <v>57758</v>
      </c>
      <c r="D19" s="15">
        <v>44328</v>
      </c>
      <c r="E19" s="15">
        <v>351</v>
      </c>
      <c r="F19" s="25">
        <f t="shared" si="0"/>
        <v>7.9182458040064976E-3</v>
      </c>
    </row>
    <row r="20" spans="1:7" ht="16.5" x14ac:dyDescent="0.15">
      <c r="A20" s="43">
        <v>17</v>
      </c>
      <c r="B20" s="11" t="s">
        <v>94</v>
      </c>
      <c r="C20" s="30">
        <v>43505</v>
      </c>
      <c r="D20" s="15">
        <v>30184</v>
      </c>
      <c r="E20" s="15">
        <v>229</v>
      </c>
      <c r="F20" s="25">
        <f t="shared" si="0"/>
        <v>7.586800954147893E-3</v>
      </c>
    </row>
    <row r="21" spans="1:7" ht="16.5" x14ac:dyDescent="0.15">
      <c r="A21" s="43">
        <v>18</v>
      </c>
      <c r="B21" s="11" t="s">
        <v>95</v>
      </c>
      <c r="C21" s="30">
        <v>10483</v>
      </c>
      <c r="D21" s="15">
        <v>9575</v>
      </c>
      <c r="E21" s="15">
        <v>31</v>
      </c>
      <c r="F21" s="25">
        <f t="shared" si="0"/>
        <v>3.2375979112271541E-3</v>
      </c>
    </row>
    <row r="22" spans="1:7" ht="16.5" x14ac:dyDescent="0.15">
      <c r="A22" s="43">
        <v>19</v>
      </c>
      <c r="B22" s="11" t="s">
        <v>96</v>
      </c>
      <c r="C22" s="30">
        <v>5288</v>
      </c>
      <c r="D22" s="15">
        <v>3434</v>
      </c>
      <c r="E22" s="15">
        <v>6</v>
      </c>
      <c r="F22" s="25">
        <f t="shared" si="0"/>
        <v>1.7472335468841002E-3</v>
      </c>
    </row>
    <row r="23" spans="1:7" ht="16.5" x14ac:dyDescent="0.15">
      <c r="A23" s="43">
        <v>20</v>
      </c>
      <c r="B23" s="11" t="s">
        <v>97</v>
      </c>
      <c r="C23" s="30">
        <v>48327</v>
      </c>
      <c r="D23" s="15">
        <v>39188</v>
      </c>
      <c r="E23" s="15">
        <v>64</v>
      </c>
      <c r="F23" s="25">
        <f t="shared" si="0"/>
        <v>1.6331530060222517E-3</v>
      </c>
    </row>
    <row r="24" spans="1:7" ht="16.5" x14ac:dyDescent="0.15">
      <c r="A24" s="43">
        <v>21</v>
      </c>
      <c r="B24" s="11" t="s">
        <v>98</v>
      </c>
      <c r="C24" s="30">
        <v>18877</v>
      </c>
      <c r="D24" s="15">
        <v>13778</v>
      </c>
      <c r="E24" s="15">
        <v>19</v>
      </c>
      <c r="F24" s="25">
        <f t="shared" si="0"/>
        <v>1.3790100159674845E-3</v>
      </c>
    </row>
    <row r="25" spans="1:7" ht="16.5" x14ac:dyDescent="0.15">
      <c r="A25" s="43">
        <v>22</v>
      </c>
      <c r="B25" s="11" t="s">
        <v>99</v>
      </c>
      <c r="C25" s="30">
        <v>23963</v>
      </c>
      <c r="D25" s="15">
        <v>16201</v>
      </c>
      <c r="E25" s="15">
        <v>0</v>
      </c>
      <c r="F25" s="25">
        <f t="shared" si="0"/>
        <v>0</v>
      </c>
    </row>
    <row r="26" spans="1:7" ht="16.5" x14ac:dyDescent="0.15">
      <c r="A26" s="43">
        <v>22</v>
      </c>
      <c r="B26" s="11" t="s">
        <v>7</v>
      </c>
      <c r="C26" s="30">
        <v>14553</v>
      </c>
      <c r="D26" s="15">
        <v>11281</v>
      </c>
      <c r="E26" s="15">
        <v>0</v>
      </c>
      <c r="F26" s="25">
        <f t="shared" si="0"/>
        <v>0</v>
      </c>
    </row>
    <row r="27" spans="1:7" ht="16.5" x14ac:dyDescent="0.15">
      <c r="A27" s="43">
        <v>22</v>
      </c>
      <c r="B27" s="11" t="s">
        <v>100</v>
      </c>
      <c r="C27" s="30">
        <v>1126</v>
      </c>
      <c r="D27" s="15">
        <v>918</v>
      </c>
      <c r="E27" s="15">
        <v>0</v>
      </c>
      <c r="F27" s="25">
        <f t="shared" si="0"/>
        <v>0</v>
      </c>
    </row>
    <row r="28" spans="1:7" ht="16.5" x14ac:dyDescent="0.15">
      <c r="A28" s="43">
        <v>22</v>
      </c>
      <c r="B28" s="11" t="s">
        <v>101</v>
      </c>
      <c r="C28" s="30">
        <v>30799</v>
      </c>
      <c r="D28" s="15">
        <v>32725</v>
      </c>
      <c r="E28" s="15">
        <v>0</v>
      </c>
      <c r="F28" s="25">
        <f t="shared" si="0"/>
        <v>0</v>
      </c>
    </row>
    <row r="29" spans="1:7" ht="16.5" x14ac:dyDescent="0.15">
      <c r="A29" s="43">
        <v>22</v>
      </c>
      <c r="B29" s="11" t="s">
        <v>102</v>
      </c>
      <c r="C29" s="30">
        <v>2526</v>
      </c>
      <c r="D29" s="15">
        <v>464</v>
      </c>
      <c r="E29" s="15">
        <v>0</v>
      </c>
      <c r="F29" s="25">
        <f t="shared" si="0"/>
        <v>0</v>
      </c>
    </row>
    <row r="30" spans="1:7" ht="16.5" x14ac:dyDescent="0.15">
      <c r="A30" s="43">
        <v>22</v>
      </c>
      <c r="B30" s="11" t="s">
        <v>103</v>
      </c>
      <c r="C30" s="30">
        <v>6</v>
      </c>
      <c r="D30" s="15">
        <v>1</v>
      </c>
      <c r="E30" s="15">
        <v>0</v>
      </c>
      <c r="F30" s="25">
        <f t="shared" si="0"/>
        <v>0</v>
      </c>
    </row>
    <row r="31" spans="1:7" ht="17.25" thickBot="1" x14ac:dyDescent="0.2">
      <c r="A31" s="43">
        <v>22</v>
      </c>
      <c r="B31" s="12" t="s">
        <v>104</v>
      </c>
      <c r="C31" s="31">
        <v>2</v>
      </c>
      <c r="D31" s="16">
        <v>7</v>
      </c>
      <c r="E31" s="16">
        <v>0</v>
      </c>
      <c r="F31" s="26">
        <f t="shared" si="0"/>
        <v>0</v>
      </c>
    </row>
    <row r="32" spans="1:7" ht="21.75" customHeight="1" thickBot="1" x14ac:dyDescent="0.2">
      <c r="A32" s="70" t="s">
        <v>41</v>
      </c>
      <c r="B32" s="71"/>
      <c r="C32" s="71"/>
      <c r="D32" s="71"/>
      <c r="E32" s="71"/>
      <c r="F32" s="74"/>
      <c r="G32" s="32"/>
    </row>
  </sheetData>
  <autoFilter ref="B3:J3">
    <sortState ref="B4:J31">
      <sortCondition descending="1" ref="F3"/>
    </sortState>
  </autoFilter>
  <mergeCells count="2">
    <mergeCell ref="A32:F32"/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附件2总体情况</vt:lpstr>
      <vt:lpstr>附件3辅助器具</vt:lpstr>
      <vt:lpstr>附件4国家建档立卡贫困残疾人</vt:lpstr>
      <vt:lpstr>附件5因病致返贫残疾人</vt:lpstr>
      <vt:lpstr>附件2总体情况!Print_Area</vt:lpstr>
      <vt:lpstr>附件3辅助器具!Print_Area</vt:lpstr>
      <vt:lpstr>附件4国家建档立卡贫困残疾人!Print_Area</vt:lpstr>
      <vt:lpstr>附件5因病致返贫残疾人!Print_Area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2018-04-16T02:46:09Z</dcterms:modified>
</cp:coreProperties>
</file>